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codeName="ThisWorkbook"/>
  <mc:AlternateContent xmlns:mc="http://schemas.openxmlformats.org/markup-compatibility/2006">
    <mc:Choice Requires="x15">
      <x15ac:absPath xmlns:x15ac="http://schemas.microsoft.com/office/spreadsheetml/2010/11/ac" url="/Users/samso/Desktop/"/>
    </mc:Choice>
  </mc:AlternateContent>
  <xr:revisionPtr revIDLastSave="0" documentId="13_ncr:1_{DE9D44D9-3086-FC41-909D-A2211F3E8D99}" xr6:coauthVersionLast="47" xr6:coauthVersionMax="47" xr10:uidLastSave="{00000000-0000-0000-0000-000000000000}"/>
  <bookViews>
    <workbookView xWindow="0" yWindow="500" windowWidth="28800" windowHeight="16020" activeTab="5" xr2:uid="{870BBB20-9621-491E-8C67-6C660B3DF32D}"/>
  </bookViews>
  <sheets>
    <sheet name="Listing TOTAL" sheetId="2" r:id="rId1"/>
    <sheet name="6eme M" sheetId="8" r:id="rId2"/>
    <sheet name="6eme F" sheetId="7" r:id="rId3"/>
    <sheet name="5eme M" sheetId="6" r:id="rId4"/>
    <sheet name="5eme F" sheetId="5" r:id="rId5"/>
    <sheet name="4eme M" sheetId="4" r:id="rId6"/>
    <sheet name="4eme F" sheetId="1" r:id="rId7"/>
    <sheet name="3eme M" sheetId="3" r:id="rId8"/>
    <sheet name="3eme F" sheetId="9" r:id="rId9"/>
  </sheets>
  <definedNames>
    <definedName name="Nb_Num_Perso">'Listing TOTAL'!$M$1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1" i="9" l="1"/>
  <c r="E241" i="9"/>
  <c r="D241" i="9"/>
  <c r="C241" i="9"/>
  <c r="F240" i="9"/>
  <c r="E240" i="9"/>
  <c r="D240" i="9"/>
  <c r="C240" i="9"/>
  <c r="F239" i="9"/>
  <c r="E239" i="9"/>
  <c r="D239" i="9"/>
  <c r="C239" i="9"/>
  <c r="F238" i="9"/>
  <c r="E238" i="9"/>
  <c r="D238" i="9"/>
  <c r="C238" i="9"/>
  <c r="F237" i="9"/>
  <c r="E237" i="9"/>
  <c r="D237" i="9"/>
  <c r="C237" i="9"/>
  <c r="F236" i="9"/>
  <c r="E236" i="9"/>
  <c r="D236" i="9"/>
  <c r="C236" i="9"/>
  <c r="F235" i="9"/>
  <c r="E235" i="9"/>
  <c r="D235" i="9"/>
  <c r="C235" i="9"/>
  <c r="F234" i="9"/>
  <c r="E234" i="9"/>
  <c r="D234" i="9"/>
  <c r="C234" i="9"/>
  <c r="F233" i="9"/>
  <c r="E233" i="9"/>
  <c r="D233" i="9"/>
  <c r="C233" i="9"/>
  <c r="F232" i="9"/>
  <c r="E232" i="9"/>
  <c r="D232" i="9"/>
  <c r="C232" i="9"/>
  <c r="F231" i="9"/>
  <c r="E231" i="9"/>
  <c r="D231" i="9"/>
  <c r="C231" i="9"/>
  <c r="F230" i="9"/>
  <c r="E230" i="9"/>
  <c r="D230" i="9"/>
  <c r="C230" i="9"/>
  <c r="F229" i="9"/>
  <c r="E229" i="9"/>
  <c r="D229" i="9"/>
  <c r="C229" i="9"/>
  <c r="F228" i="9"/>
  <c r="E228" i="9"/>
  <c r="D228" i="9"/>
  <c r="C228" i="9"/>
  <c r="F227" i="9"/>
  <c r="E227" i="9"/>
  <c r="D227" i="9"/>
  <c r="C227" i="9"/>
  <c r="F226" i="9"/>
  <c r="E226" i="9"/>
  <c r="D226" i="9"/>
  <c r="C226" i="9"/>
  <c r="F225" i="9"/>
  <c r="E225" i="9"/>
  <c r="D225" i="9"/>
  <c r="C225" i="9"/>
  <c r="F224" i="9"/>
  <c r="E224" i="9"/>
  <c r="D224" i="9"/>
  <c r="C224" i="9"/>
  <c r="F223" i="9"/>
  <c r="E223" i="9"/>
  <c r="D223" i="9"/>
  <c r="C223" i="9"/>
  <c r="F222" i="9"/>
  <c r="E222" i="9"/>
  <c r="D222" i="9"/>
  <c r="C222" i="9"/>
  <c r="F221" i="9"/>
  <c r="E221" i="9"/>
  <c r="D221" i="9"/>
  <c r="C221" i="9"/>
  <c r="F220" i="9"/>
  <c r="E220" i="9"/>
  <c r="D220" i="9"/>
  <c r="C220" i="9"/>
  <c r="F219" i="9"/>
  <c r="E219" i="9"/>
  <c r="D219" i="9"/>
  <c r="C219" i="9"/>
  <c r="F218" i="9"/>
  <c r="E218" i="9"/>
  <c r="D218" i="9"/>
  <c r="C218" i="9"/>
  <c r="F217" i="9"/>
  <c r="E217" i="9"/>
  <c r="D217" i="9"/>
  <c r="C217" i="9"/>
  <c r="F216" i="9"/>
  <c r="E216" i="9"/>
  <c r="D216" i="9"/>
  <c r="C216" i="9"/>
  <c r="F215" i="9"/>
  <c r="E215" i="9"/>
  <c r="D215" i="9"/>
  <c r="C215" i="9"/>
  <c r="F214" i="9"/>
  <c r="E214" i="9"/>
  <c r="D214" i="9"/>
  <c r="C214" i="9"/>
  <c r="F213" i="9"/>
  <c r="E213" i="9"/>
  <c r="D213" i="9"/>
  <c r="C213" i="9"/>
  <c r="F212" i="9"/>
  <c r="E212" i="9"/>
  <c r="D212" i="9"/>
  <c r="C212" i="9"/>
  <c r="F211" i="9"/>
  <c r="E211" i="9"/>
  <c r="D211" i="9"/>
  <c r="C211" i="9"/>
  <c r="F210" i="9"/>
  <c r="E210" i="9"/>
  <c r="D210" i="9"/>
  <c r="C210" i="9"/>
  <c r="F209" i="9"/>
  <c r="E209" i="9"/>
  <c r="D209" i="9"/>
  <c r="C209" i="9"/>
  <c r="F208" i="9"/>
  <c r="E208" i="9"/>
  <c r="D208" i="9"/>
  <c r="C208" i="9"/>
  <c r="F207" i="9"/>
  <c r="E207" i="9"/>
  <c r="D207" i="9"/>
  <c r="C207" i="9"/>
  <c r="F206" i="9"/>
  <c r="E206" i="9"/>
  <c r="D206" i="9"/>
  <c r="C206" i="9"/>
  <c r="F205" i="9"/>
  <c r="E205" i="9"/>
  <c r="D205" i="9"/>
  <c r="C205" i="9"/>
  <c r="F204" i="9"/>
  <c r="E204" i="9"/>
  <c r="D204" i="9"/>
  <c r="C204" i="9"/>
  <c r="F203" i="9"/>
  <c r="E203" i="9"/>
  <c r="D203" i="9"/>
  <c r="C203" i="9"/>
  <c r="F202" i="9"/>
  <c r="E202" i="9"/>
  <c r="D202" i="9"/>
  <c r="C202" i="9"/>
  <c r="F201" i="9"/>
  <c r="E201" i="9"/>
  <c r="D201" i="9"/>
  <c r="C201" i="9"/>
  <c r="F200" i="9"/>
  <c r="E200" i="9"/>
  <c r="D200" i="9"/>
  <c r="C200" i="9"/>
  <c r="F199" i="9"/>
  <c r="E199" i="9"/>
  <c r="D199" i="9"/>
  <c r="C199" i="9"/>
  <c r="F198" i="9"/>
  <c r="E198" i="9"/>
  <c r="D198" i="9"/>
  <c r="C198" i="9"/>
  <c r="F197" i="9"/>
  <c r="E197" i="9"/>
  <c r="D197" i="9"/>
  <c r="C197" i="9"/>
  <c r="F196" i="9"/>
  <c r="E196" i="9"/>
  <c r="D196" i="9"/>
  <c r="C196" i="9"/>
  <c r="F195" i="9"/>
  <c r="E195" i="9"/>
  <c r="D195" i="9"/>
  <c r="C195" i="9"/>
  <c r="F194" i="9"/>
  <c r="E194" i="9"/>
  <c r="D194" i="9"/>
  <c r="C194" i="9"/>
  <c r="F193" i="9"/>
  <c r="E193" i="9"/>
  <c r="D193" i="9"/>
  <c r="C193" i="9"/>
  <c r="F192" i="9"/>
  <c r="E192" i="9"/>
  <c r="D192" i="9"/>
  <c r="C192" i="9"/>
  <c r="F191" i="9"/>
  <c r="E191" i="9"/>
  <c r="D191" i="9"/>
  <c r="C191" i="9"/>
  <c r="F190" i="9"/>
  <c r="E190" i="9"/>
  <c r="D190" i="9"/>
  <c r="C190" i="9"/>
  <c r="F189" i="9"/>
  <c r="E189" i="9"/>
  <c r="D189" i="9"/>
  <c r="C189" i="9"/>
  <c r="F188" i="9"/>
  <c r="E188" i="9"/>
  <c r="D188" i="9"/>
  <c r="C188" i="9"/>
  <c r="F187" i="9"/>
  <c r="E187" i="9"/>
  <c r="D187" i="9"/>
  <c r="C187" i="9"/>
  <c r="F186" i="9"/>
  <c r="E186" i="9"/>
  <c r="D186" i="9"/>
  <c r="C186" i="9"/>
  <c r="F185" i="9"/>
  <c r="E185" i="9"/>
  <c r="D185" i="9"/>
  <c r="C185" i="9"/>
  <c r="F184" i="9"/>
  <c r="E184" i="9"/>
  <c r="D184" i="9"/>
  <c r="C184" i="9"/>
  <c r="F183" i="9"/>
  <c r="E183" i="9"/>
  <c r="D183" i="9"/>
  <c r="C183" i="9"/>
  <c r="F182" i="9"/>
  <c r="E182" i="9"/>
  <c r="D182" i="9"/>
  <c r="C182" i="9"/>
  <c r="F181" i="9"/>
  <c r="E181" i="9"/>
  <c r="D181" i="9"/>
  <c r="C181" i="9"/>
  <c r="F180" i="9"/>
  <c r="E180" i="9"/>
  <c r="D180" i="9"/>
  <c r="C180" i="9"/>
  <c r="F179" i="9"/>
  <c r="E179" i="9"/>
  <c r="D179" i="9"/>
  <c r="C179" i="9"/>
  <c r="F178" i="9"/>
  <c r="E178" i="9"/>
  <c r="D178" i="9"/>
  <c r="C178" i="9"/>
  <c r="F177" i="9"/>
  <c r="E177" i="9"/>
  <c r="D177" i="9"/>
  <c r="C177" i="9"/>
  <c r="F176" i="9"/>
  <c r="E176" i="9"/>
  <c r="D176" i="9"/>
  <c r="C176" i="9"/>
  <c r="F175" i="9"/>
  <c r="E175" i="9"/>
  <c r="D175" i="9"/>
  <c r="C175" i="9"/>
  <c r="F174" i="9"/>
  <c r="E174" i="9"/>
  <c r="D174" i="9"/>
  <c r="C174" i="9"/>
  <c r="F173" i="9"/>
  <c r="E173" i="9"/>
  <c r="D173" i="9"/>
  <c r="C173" i="9"/>
  <c r="F172" i="9"/>
  <c r="E172" i="9"/>
  <c r="D172" i="9"/>
  <c r="C172" i="9"/>
  <c r="F171" i="9"/>
  <c r="E171" i="9"/>
  <c r="D171" i="9"/>
  <c r="C171" i="9"/>
  <c r="F170" i="9"/>
  <c r="E170" i="9"/>
  <c r="D170" i="9"/>
  <c r="C170" i="9"/>
  <c r="F169" i="9"/>
  <c r="E169" i="9"/>
  <c r="D169" i="9"/>
  <c r="C169" i="9"/>
  <c r="F168" i="9"/>
  <c r="E168" i="9"/>
  <c r="D168" i="9"/>
  <c r="C168" i="9"/>
  <c r="F167" i="9"/>
  <c r="E167" i="9"/>
  <c r="D167" i="9"/>
  <c r="C167" i="9"/>
  <c r="F166" i="9"/>
  <c r="E166" i="9"/>
  <c r="D166" i="9"/>
  <c r="C166" i="9"/>
  <c r="F165" i="9"/>
  <c r="E165" i="9"/>
  <c r="D165" i="9"/>
  <c r="C165" i="9"/>
  <c r="F164" i="9"/>
  <c r="E164" i="9"/>
  <c r="D164" i="9"/>
  <c r="C164" i="9"/>
  <c r="F163" i="9"/>
  <c r="E163" i="9"/>
  <c r="D163" i="9"/>
  <c r="C163" i="9"/>
  <c r="F162" i="9"/>
  <c r="E162" i="9"/>
  <c r="D162" i="9"/>
  <c r="C162" i="9"/>
  <c r="F161" i="9"/>
  <c r="E161" i="9"/>
  <c r="D161" i="9"/>
  <c r="C161" i="9"/>
  <c r="F160" i="9"/>
  <c r="E160" i="9"/>
  <c r="D160" i="9"/>
  <c r="C160" i="9"/>
  <c r="F159" i="9"/>
  <c r="E159" i="9"/>
  <c r="D159" i="9"/>
  <c r="C159" i="9"/>
  <c r="F158" i="9"/>
  <c r="E158" i="9"/>
  <c r="D158" i="9"/>
  <c r="C158" i="9"/>
  <c r="F157" i="9"/>
  <c r="E157" i="9"/>
  <c r="D157" i="9"/>
  <c r="C157" i="9"/>
  <c r="F156" i="9"/>
  <c r="E156" i="9"/>
  <c r="D156" i="9"/>
  <c r="C156" i="9"/>
  <c r="F155" i="9"/>
  <c r="E155" i="9"/>
  <c r="D155" i="9"/>
  <c r="C155" i="9"/>
  <c r="F154" i="9"/>
  <c r="E154" i="9"/>
  <c r="D154" i="9"/>
  <c r="C154" i="9"/>
  <c r="F153" i="9"/>
  <c r="E153" i="9"/>
  <c r="D153" i="9"/>
  <c r="C153" i="9"/>
  <c r="F152" i="9"/>
  <c r="E152" i="9"/>
  <c r="D152" i="9"/>
  <c r="C152" i="9"/>
  <c r="F151" i="9"/>
  <c r="E151" i="9"/>
  <c r="D151" i="9"/>
  <c r="C151" i="9"/>
  <c r="F150" i="9"/>
  <c r="E150" i="9"/>
  <c r="D150" i="9"/>
  <c r="C150" i="9"/>
  <c r="F149" i="9"/>
  <c r="E149" i="9"/>
  <c r="D149" i="9"/>
  <c r="C149" i="9"/>
  <c r="F148" i="9"/>
  <c r="E148" i="9"/>
  <c r="D148" i="9"/>
  <c r="C148" i="9"/>
  <c r="F147" i="9"/>
  <c r="E147" i="9"/>
  <c r="D147" i="9"/>
  <c r="C147" i="9"/>
  <c r="F146" i="9"/>
  <c r="E146" i="9"/>
  <c r="D146" i="9"/>
  <c r="C146" i="9"/>
  <c r="F145" i="9"/>
  <c r="E145" i="9"/>
  <c r="D145" i="9"/>
  <c r="C145" i="9"/>
  <c r="F144" i="9"/>
  <c r="E144" i="9"/>
  <c r="D144" i="9"/>
  <c r="C144" i="9"/>
  <c r="F143" i="9"/>
  <c r="E143" i="9"/>
  <c r="D143" i="9"/>
  <c r="C143" i="9"/>
  <c r="F142" i="9"/>
  <c r="E142" i="9"/>
  <c r="D142" i="9"/>
  <c r="C142" i="9"/>
  <c r="F141" i="9"/>
  <c r="E141" i="9"/>
  <c r="D141" i="9"/>
  <c r="C141" i="9"/>
  <c r="F140" i="9"/>
  <c r="E140" i="9"/>
  <c r="D140" i="9"/>
  <c r="C140" i="9"/>
  <c r="F139" i="9"/>
  <c r="E139" i="9"/>
  <c r="D139" i="9"/>
  <c r="C139" i="9"/>
  <c r="F138" i="9"/>
  <c r="E138" i="9"/>
  <c r="D138" i="9"/>
  <c r="C138" i="9"/>
  <c r="F137" i="9"/>
  <c r="E137" i="9"/>
  <c r="D137" i="9"/>
  <c r="C137" i="9"/>
  <c r="F136" i="9"/>
  <c r="E136" i="9"/>
  <c r="D136" i="9"/>
  <c r="C136" i="9"/>
  <c r="F135" i="9"/>
  <c r="E135" i="9"/>
  <c r="D135" i="9"/>
  <c r="C135" i="9"/>
  <c r="F134" i="9"/>
  <c r="E134" i="9"/>
  <c r="D134" i="9"/>
  <c r="C134" i="9"/>
  <c r="F133" i="9"/>
  <c r="E133" i="9"/>
  <c r="D133" i="9"/>
  <c r="C133" i="9"/>
  <c r="F132" i="9"/>
  <c r="E132" i="9"/>
  <c r="D132" i="9"/>
  <c r="C132" i="9"/>
  <c r="F131" i="9"/>
  <c r="E131" i="9"/>
  <c r="D131" i="9"/>
  <c r="C131" i="9"/>
  <c r="F130" i="9"/>
  <c r="E130" i="9"/>
  <c r="D130" i="9"/>
  <c r="C130" i="9"/>
  <c r="F129" i="9"/>
  <c r="E129" i="9"/>
  <c r="D129" i="9"/>
  <c r="C129" i="9"/>
  <c r="F128" i="9"/>
  <c r="E128" i="9"/>
  <c r="D128" i="9"/>
  <c r="C128" i="9"/>
  <c r="F127" i="9"/>
  <c r="E127" i="9"/>
  <c r="D127" i="9"/>
  <c r="C127" i="9"/>
  <c r="F126" i="9"/>
  <c r="E126" i="9"/>
  <c r="D126" i="9"/>
  <c r="C126" i="9"/>
  <c r="F125" i="9"/>
  <c r="E125" i="9"/>
  <c r="D125" i="9"/>
  <c r="C125" i="9"/>
  <c r="F124" i="9"/>
  <c r="E124" i="9"/>
  <c r="D124" i="9"/>
  <c r="C124" i="9"/>
  <c r="F123" i="9"/>
  <c r="E123" i="9"/>
  <c r="D123" i="9"/>
  <c r="C123" i="9"/>
  <c r="F122" i="9"/>
  <c r="E122" i="9"/>
  <c r="D122" i="9"/>
  <c r="C122" i="9"/>
  <c r="F121" i="9"/>
  <c r="E121" i="9"/>
  <c r="D121" i="9"/>
  <c r="C121" i="9"/>
  <c r="F120" i="9"/>
  <c r="E120" i="9"/>
  <c r="D120" i="9"/>
  <c r="C120" i="9"/>
  <c r="F119" i="9"/>
  <c r="E119" i="9"/>
  <c r="D119" i="9"/>
  <c r="C119" i="9"/>
  <c r="F118" i="9"/>
  <c r="E118" i="9"/>
  <c r="D118" i="9"/>
  <c r="C118" i="9"/>
  <c r="F117" i="9"/>
  <c r="E117" i="9"/>
  <c r="D117" i="9"/>
  <c r="C117" i="9"/>
  <c r="F116" i="9"/>
  <c r="E116" i="9"/>
  <c r="D116" i="9"/>
  <c r="C116" i="9"/>
  <c r="F115" i="9"/>
  <c r="E115" i="9"/>
  <c r="D115" i="9"/>
  <c r="C115" i="9"/>
  <c r="F114" i="9"/>
  <c r="E114" i="9"/>
  <c r="D114" i="9"/>
  <c r="C114" i="9"/>
  <c r="F113" i="9"/>
  <c r="E113" i="9"/>
  <c r="D113" i="9"/>
  <c r="C113" i="9"/>
  <c r="F112" i="9"/>
  <c r="E112" i="9"/>
  <c r="D112" i="9"/>
  <c r="C112" i="9"/>
  <c r="F111" i="9"/>
  <c r="E111" i="9"/>
  <c r="D111" i="9"/>
  <c r="C111" i="9"/>
  <c r="F110" i="9"/>
  <c r="E110" i="9"/>
  <c r="D110" i="9"/>
  <c r="C110" i="9"/>
  <c r="F109" i="9"/>
  <c r="E109" i="9"/>
  <c r="D109" i="9"/>
  <c r="C109" i="9"/>
  <c r="F108" i="9"/>
  <c r="E108" i="9"/>
  <c r="D108" i="9"/>
  <c r="C108" i="9"/>
  <c r="F107" i="9"/>
  <c r="E107" i="9"/>
  <c r="D107" i="9"/>
  <c r="C107" i="9"/>
  <c r="F106" i="9"/>
  <c r="E106" i="9"/>
  <c r="D106" i="9"/>
  <c r="C106" i="9"/>
  <c r="F105" i="9"/>
  <c r="E105" i="9"/>
  <c r="D105" i="9"/>
  <c r="C105" i="9"/>
  <c r="F104" i="9"/>
  <c r="E104" i="9"/>
  <c r="D104" i="9"/>
  <c r="C104" i="9"/>
  <c r="F103" i="9"/>
  <c r="E103" i="9"/>
  <c r="D103" i="9"/>
  <c r="C103" i="9"/>
  <c r="F102" i="9"/>
  <c r="E102" i="9"/>
  <c r="D102" i="9"/>
  <c r="C102" i="9"/>
  <c r="F101" i="9"/>
  <c r="E101" i="9"/>
  <c r="D101" i="9"/>
  <c r="C101" i="9"/>
  <c r="F100" i="9"/>
  <c r="E100" i="9"/>
  <c r="D100" i="9"/>
  <c r="C100" i="9"/>
  <c r="F99" i="9"/>
  <c r="E99" i="9"/>
  <c r="D99" i="9"/>
  <c r="C99" i="9"/>
  <c r="F98" i="9"/>
  <c r="E98" i="9"/>
  <c r="D98" i="9"/>
  <c r="C98" i="9"/>
  <c r="F97" i="9"/>
  <c r="E97" i="9"/>
  <c r="D97" i="9"/>
  <c r="C97" i="9"/>
  <c r="F96" i="9"/>
  <c r="E96" i="9"/>
  <c r="D96" i="9"/>
  <c r="C96" i="9"/>
  <c r="F95" i="9"/>
  <c r="E95" i="9"/>
  <c r="D95" i="9"/>
  <c r="C95" i="9"/>
  <c r="F94" i="9"/>
  <c r="E94" i="9"/>
  <c r="D94" i="9"/>
  <c r="C94" i="9"/>
  <c r="F93" i="9"/>
  <c r="E93" i="9"/>
  <c r="D93" i="9"/>
  <c r="C93" i="9"/>
  <c r="F92" i="9"/>
  <c r="E92" i="9"/>
  <c r="D92" i="9"/>
  <c r="C92" i="9"/>
  <c r="F91" i="9"/>
  <c r="E91" i="9"/>
  <c r="D91" i="9"/>
  <c r="C91" i="9"/>
  <c r="F90" i="9"/>
  <c r="E90" i="9"/>
  <c r="D90" i="9"/>
  <c r="C90" i="9"/>
  <c r="F89" i="9"/>
  <c r="E89" i="9"/>
  <c r="D89" i="9"/>
  <c r="C89" i="9"/>
  <c r="F88" i="9"/>
  <c r="E88" i="9"/>
  <c r="D88" i="9"/>
  <c r="C88" i="9"/>
  <c r="F87" i="9"/>
  <c r="E87" i="9"/>
  <c r="D87" i="9"/>
  <c r="C87" i="9"/>
  <c r="F86" i="9"/>
  <c r="E86" i="9"/>
  <c r="D86" i="9"/>
  <c r="C86" i="9"/>
  <c r="F85" i="9"/>
  <c r="E85" i="9"/>
  <c r="D85" i="9"/>
  <c r="C85" i="9"/>
  <c r="F84" i="9"/>
  <c r="E84" i="9"/>
  <c r="D84" i="9"/>
  <c r="C84" i="9"/>
  <c r="F83" i="9"/>
  <c r="E83" i="9"/>
  <c r="D83" i="9"/>
  <c r="C83" i="9"/>
  <c r="F82" i="9"/>
  <c r="E82" i="9"/>
  <c r="D82" i="9"/>
  <c r="C82" i="9"/>
  <c r="F81" i="9"/>
  <c r="E81" i="9"/>
  <c r="D81" i="9"/>
  <c r="C81" i="9"/>
  <c r="F80" i="9"/>
  <c r="E80" i="9"/>
  <c r="D80" i="9"/>
  <c r="C80" i="9"/>
  <c r="F79" i="9"/>
  <c r="E79" i="9"/>
  <c r="D79" i="9"/>
  <c r="C79" i="9"/>
  <c r="F78" i="9"/>
  <c r="E78" i="9"/>
  <c r="D78" i="9"/>
  <c r="C78" i="9"/>
  <c r="F77" i="9"/>
  <c r="E77" i="9"/>
  <c r="D77" i="9"/>
  <c r="C77" i="9"/>
  <c r="F76" i="9"/>
  <c r="E76" i="9"/>
  <c r="D76" i="9"/>
  <c r="C76" i="9"/>
  <c r="F75" i="9"/>
  <c r="E75" i="9"/>
  <c r="D75" i="9"/>
  <c r="C75" i="9"/>
  <c r="F74" i="9"/>
  <c r="E74" i="9"/>
  <c r="D74" i="9"/>
  <c r="C74" i="9"/>
  <c r="F73" i="9"/>
  <c r="E73" i="9"/>
  <c r="D73" i="9"/>
  <c r="C73" i="9"/>
  <c r="F72" i="9"/>
  <c r="E72" i="9"/>
  <c r="D72" i="9"/>
  <c r="C72" i="9"/>
  <c r="F71" i="9"/>
  <c r="E71" i="9"/>
  <c r="D71" i="9"/>
  <c r="C71" i="9"/>
  <c r="F70" i="9"/>
  <c r="E70" i="9"/>
  <c r="D70" i="9"/>
  <c r="C70" i="9"/>
  <c r="F69" i="9"/>
  <c r="E69" i="9"/>
  <c r="D69" i="9"/>
  <c r="C69" i="9"/>
  <c r="F68" i="9"/>
  <c r="E68" i="9"/>
  <c r="D68" i="9"/>
  <c r="C68" i="9"/>
  <c r="F67" i="9"/>
  <c r="E67" i="9"/>
  <c r="D67" i="9"/>
  <c r="C67" i="9"/>
  <c r="F66" i="9"/>
  <c r="E66" i="9"/>
  <c r="D66" i="9"/>
  <c r="C66" i="9"/>
  <c r="F65" i="9"/>
  <c r="E65" i="9"/>
  <c r="D65" i="9"/>
  <c r="C65" i="9"/>
  <c r="F64" i="9"/>
  <c r="E64" i="9"/>
  <c r="D64" i="9"/>
  <c r="C64" i="9"/>
  <c r="F63" i="9"/>
  <c r="E63" i="9"/>
  <c r="D63" i="9"/>
  <c r="C63" i="9"/>
  <c r="F62" i="9"/>
  <c r="E62" i="9"/>
  <c r="D62" i="9"/>
  <c r="C62" i="9"/>
  <c r="F61" i="9"/>
  <c r="E61" i="9"/>
  <c r="D61" i="9"/>
  <c r="C61" i="9"/>
  <c r="F60" i="9"/>
  <c r="E60" i="9"/>
  <c r="D60" i="9"/>
  <c r="C60" i="9"/>
  <c r="F59" i="9"/>
  <c r="E59" i="9"/>
  <c r="D59" i="9"/>
  <c r="C59" i="9"/>
  <c r="F58" i="9"/>
  <c r="E58" i="9"/>
  <c r="D58" i="9"/>
  <c r="C58" i="9"/>
  <c r="F57" i="9"/>
  <c r="E57" i="9"/>
  <c r="D57" i="9"/>
  <c r="C57" i="9"/>
  <c r="F56" i="9"/>
  <c r="E56" i="9"/>
  <c r="D56" i="9"/>
  <c r="C56" i="9"/>
  <c r="F55" i="9"/>
  <c r="E55" i="9"/>
  <c r="D55" i="9"/>
  <c r="C55" i="9"/>
  <c r="F54" i="9"/>
  <c r="E54" i="9"/>
  <c r="D54" i="9"/>
  <c r="C54" i="9"/>
  <c r="F53" i="9"/>
  <c r="E53" i="9"/>
  <c r="D53" i="9"/>
  <c r="C53" i="9"/>
  <c r="F52" i="9"/>
  <c r="E52" i="9"/>
  <c r="D52" i="9"/>
  <c r="C52" i="9"/>
  <c r="F51" i="9"/>
  <c r="E51" i="9"/>
  <c r="D51" i="9"/>
  <c r="C51" i="9"/>
  <c r="F50" i="9"/>
  <c r="E50" i="9"/>
  <c r="D50" i="9"/>
  <c r="C50" i="9"/>
  <c r="F49" i="9"/>
  <c r="E49" i="9"/>
  <c r="D49" i="9"/>
  <c r="C49" i="9"/>
  <c r="F48" i="9"/>
  <c r="E48" i="9"/>
  <c r="D48" i="9"/>
  <c r="C48" i="9"/>
  <c r="F47" i="9"/>
  <c r="E47" i="9"/>
  <c r="D47" i="9"/>
  <c r="C47" i="9"/>
  <c r="F46" i="9"/>
  <c r="E46" i="9"/>
  <c r="D46" i="9"/>
  <c r="C46" i="9"/>
  <c r="F45" i="9"/>
  <c r="E45" i="9"/>
  <c r="D45" i="9"/>
  <c r="C45" i="9"/>
  <c r="F44" i="9"/>
  <c r="E44" i="9"/>
  <c r="D44" i="9"/>
  <c r="C44" i="9"/>
  <c r="F43" i="9"/>
  <c r="E43" i="9"/>
  <c r="D43" i="9"/>
  <c r="C43" i="9"/>
  <c r="F42" i="9"/>
  <c r="E42" i="9"/>
  <c r="D42" i="9"/>
  <c r="C42" i="9"/>
  <c r="F41" i="9"/>
  <c r="E41" i="9"/>
  <c r="D41" i="9"/>
  <c r="C41" i="9"/>
  <c r="F40" i="9"/>
  <c r="E40" i="9"/>
  <c r="D40" i="9"/>
  <c r="C40" i="9"/>
  <c r="F39" i="9"/>
  <c r="E39" i="9"/>
  <c r="D39" i="9"/>
  <c r="C39" i="9"/>
  <c r="F38" i="9"/>
  <c r="E38" i="9"/>
  <c r="D38" i="9"/>
  <c r="C38" i="9"/>
  <c r="F37" i="9"/>
  <c r="E37" i="9"/>
  <c r="D37" i="9"/>
  <c r="C37" i="9"/>
  <c r="F36" i="9"/>
  <c r="E36" i="9"/>
  <c r="D36" i="9"/>
  <c r="C36" i="9"/>
  <c r="F35" i="9"/>
  <c r="E35" i="9"/>
  <c r="D35" i="9"/>
  <c r="C35" i="9"/>
  <c r="F34" i="9"/>
  <c r="E34" i="9"/>
  <c r="D34" i="9"/>
  <c r="C34" i="9"/>
  <c r="F33" i="9"/>
  <c r="E33" i="9"/>
  <c r="D33" i="9"/>
  <c r="C33" i="9"/>
  <c r="F32" i="9"/>
  <c r="E32" i="9"/>
  <c r="D32" i="9"/>
  <c r="C32" i="9"/>
  <c r="F31" i="9"/>
  <c r="E31" i="9"/>
  <c r="D31" i="9"/>
  <c r="C31" i="9"/>
  <c r="F30" i="9"/>
  <c r="E30" i="9"/>
  <c r="D30" i="9"/>
  <c r="C30" i="9"/>
  <c r="F29" i="9"/>
  <c r="E29" i="9"/>
  <c r="D29" i="9"/>
  <c r="C29" i="9"/>
  <c r="F28" i="9"/>
  <c r="E28" i="9"/>
  <c r="D28" i="9"/>
  <c r="C28" i="9"/>
  <c r="F27" i="9"/>
  <c r="E27" i="9"/>
  <c r="D27" i="9"/>
  <c r="C27" i="9"/>
  <c r="F26" i="9"/>
  <c r="E26" i="9"/>
  <c r="D26" i="9"/>
  <c r="C26" i="9"/>
  <c r="F25" i="9"/>
  <c r="E25" i="9"/>
  <c r="D25" i="9"/>
  <c r="C25" i="9"/>
  <c r="F24" i="9"/>
  <c r="E24" i="9"/>
  <c r="D24" i="9"/>
  <c r="C24" i="9"/>
  <c r="F23" i="9"/>
  <c r="E23" i="9"/>
  <c r="D23" i="9"/>
  <c r="C23" i="9"/>
  <c r="F22" i="9"/>
  <c r="E22" i="9"/>
  <c r="D22" i="9"/>
  <c r="C22" i="9"/>
  <c r="F21" i="9"/>
  <c r="E21" i="9"/>
  <c r="D21" i="9"/>
  <c r="C21" i="9"/>
  <c r="F20" i="9"/>
  <c r="E20" i="9"/>
  <c r="D20" i="9"/>
  <c r="C20" i="9"/>
  <c r="F19" i="9"/>
  <c r="E19" i="9"/>
  <c r="D19" i="9"/>
  <c r="C19" i="9"/>
  <c r="F18" i="9"/>
  <c r="E18" i="9"/>
  <c r="D18" i="9"/>
  <c r="C18" i="9"/>
  <c r="F17" i="9"/>
  <c r="E17" i="9"/>
  <c r="D17" i="9"/>
  <c r="C17" i="9"/>
  <c r="F16" i="9"/>
  <c r="E16" i="9"/>
  <c r="D16" i="9"/>
  <c r="C16" i="9"/>
  <c r="F15" i="9"/>
  <c r="E15" i="9"/>
  <c r="D15" i="9"/>
  <c r="C15" i="9"/>
  <c r="F14" i="9"/>
  <c r="E14" i="9"/>
  <c r="D14" i="9"/>
  <c r="C14" i="9"/>
  <c r="F13" i="9"/>
  <c r="E13" i="9"/>
  <c r="D13" i="9"/>
  <c r="C13" i="9"/>
  <c r="F12" i="9"/>
  <c r="E12" i="9"/>
  <c r="D12" i="9"/>
  <c r="C12" i="9"/>
  <c r="F11" i="9"/>
  <c r="E11" i="9"/>
  <c r="D11" i="9"/>
  <c r="C11" i="9"/>
  <c r="F10" i="9"/>
  <c r="E10" i="9"/>
  <c r="D10" i="9"/>
  <c r="C10" i="9"/>
  <c r="F9" i="9"/>
  <c r="E9" i="9"/>
  <c r="D9" i="9"/>
  <c r="C9" i="9"/>
  <c r="F8" i="9"/>
  <c r="E8" i="9"/>
  <c r="D8" i="9"/>
  <c r="C8" i="9"/>
  <c r="F7" i="9"/>
  <c r="E7" i="9"/>
  <c r="D7" i="9"/>
  <c r="C7" i="9"/>
  <c r="F6" i="9"/>
  <c r="E6" i="9"/>
  <c r="D6" i="9"/>
  <c r="C6" i="9"/>
  <c r="F5" i="9"/>
  <c r="E5" i="9"/>
  <c r="D5" i="9"/>
  <c r="C5" i="9"/>
  <c r="A5" i="9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F4" i="9"/>
  <c r="E4" i="9"/>
  <c r="D4" i="9"/>
  <c r="C4" i="9"/>
  <c r="A4" i="9"/>
  <c r="F3" i="9"/>
  <c r="E3" i="9"/>
  <c r="D3" i="9"/>
  <c r="C3" i="9"/>
  <c r="F241" i="8"/>
  <c r="E241" i="8"/>
  <c r="D241" i="8"/>
  <c r="C241" i="8"/>
  <c r="F240" i="8"/>
  <c r="E240" i="8"/>
  <c r="D240" i="8"/>
  <c r="C240" i="8"/>
  <c r="F239" i="8"/>
  <c r="E239" i="8"/>
  <c r="D239" i="8"/>
  <c r="C239" i="8"/>
  <c r="F238" i="8"/>
  <c r="E238" i="8"/>
  <c r="D238" i="8"/>
  <c r="C238" i="8"/>
  <c r="F237" i="8"/>
  <c r="E237" i="8"/>
  <c r="D237" i="8"/>
  <c r="C237" i="8"/>
  <c r="F236" i="8"/>
  <c r="E236" i="8"/>
  <c r="D236" i="8"/>
  <c r="C236" i="8"/>
  <c r="F235" i="8"/>
  <c r="E235" i="8"/>
  <c r="D235" i="8"/>
  <c r="C235" i="8"/>
  <c r="F234" i="8"/>
  <c r="E234" i="8"/>
  <c r="D234" i="8"/>
  <c r="C234" i="8"/>
  <c r="F233" i="8"/>
  <c r="E233" i="8"/>
  <c r="D233" i="8"/>
  <c r="C233" i="8"/>
  <c r="F232" i="8"/>
  <c r="E232" i="8"/>
  <c r="D232" i="8"/>
  <c r="C232" i="8"/>
  <c r="F231" i="8"/>
  <c r="E231" i="8"/>
  <c r="D231" i="8"/>
  <c r="C231" i="8"/>
  <c r="F230" i="8"/>
  <c r="E230" i="8"/>
  <c r="D230" i="8"/>
  <c r="C230" i="8"/>
  <c r="F229" i="8"/>
  <c r="E229" i="8"/>
  <c r="D229" i="8"/>
  <c r="C229" i="8"/>
  <c r="F228" i="8"/>
  <c r="E228" i="8"/>
  <c r="D228" i="8"/>
  <c r="C228" i="8"/>
  <c r="F227" i="8"/>
  <c r="E227" i="8"/>
  <c r="D227" i="8"/>
  <c r="C227" i="8"/>
  <c r="F226" i="8"/>
  <c r="E226" i="8"/>
  <c r="D226" i="8"/>
  <c r="C226" i="8"/>
  <c r="F225" i="8"/>
  <c r="E225" i="8"/>
  <c r="D225" i="8"/>
  <c r="C225" i="8"/>
  <c r="F224" i="8"/>
  <c r="E224" i="8"/>
  <c r="D224" i="8"/>
  <c r="C224" i="8"/>
  <c r="F223" i="8"/>
  <c r="E223" i="8"/>
  <c r="D223" i="8"/>
  <c r="C223" i="8"/>
  <c r="F222" i="8"/>
  <c r="E222" i="8"/>
  <c r="D222" i="8"/>
  <c r="C222" i="8"/>
  <c r="F221" i="8"/>
  <c r="E221" i="8"/>
  <c r="D221" i="8"/>
  <c r="C221" i="8"/>
  <c r="F220" i="8"/>
  <c r="E220" i="8"/>
  <c r="D220" i="8"/>
  <c r="C220" i="8"/>
  <c r="F219" i="8"/>
  <c r="E219" i="8"/>
  <c r="D219" i="8"/>
  <c r="C219" i="8"/>
  <c r="F218" i="8"/>
  <c r="E218" i="8"/>
  <c r="D218" i="8"/>
  <c r="C218" i="8"/>
  <c r="F217" i="8"/>
  <c r="E217" i="8"/>
  <c r="D217" i="8"/>
  <c r="C217" i="8"/>
  <c r="F216" i="8"/>
  <c r="E216" i="8"/>
  <c r="D216" i="8"/>
  <c r="C216" i="8"/>
  <c r="F215" i="8"/>
  <c r="E215" i="8"/>
  <c r="D215" i="8"/>
  <c r="C215" i="8"/>
  <c r="F214" i="8"/>
  <c r="E214" i="8"/>
  <c r="D214" i="8"/>
  <c r="C214" i="8"/>
  <c r="F213" i="8"/>
  <c r="E213" i="8"/>
  <c r="D213" i="8"/>
  <c r="C213" i="8"/>
  <c r="F212" i="8"/>
  <c r="E212" i="8"/>
  <c r="D212" i="8"/>
  <c r="C212" i="8"/>
  <c r="F211" i="8"/>
  <c r="E211" i="8"/>
  <c r="D211" i="8"/>
  <c r="C211" i="8"/>
  <c r="F210" i="8"/>
  <c r="E210" i="8"/>
  <c r="D210" i="8"/>
  <c r="C210" i="8"/>
  <c r="F209" i="8"/>
  <c r="E209" i="8"/>
  <c r="D209" i="8"/>
  <c r="C209" i="8"/>
  <c r="F208" i="8"/>
  <c r="E208" i="8"/>
  <c r="D208" i="8"/>
  <c r="C208" i="8"/>
  <c r="F207" i="8"/>
  <c r="E207" i="8"/>
  <c r="D207" i="8"/>
  <c r="C207" i="8"/>
  <c r="F206" i="8"/>
  <c r="E206" i="8"/>
  <c r="D206" i="8"/>
  <c r="C206" i="8"/>
  <c r="F205" i="8"/>
  <c r="E205" i="8"/>
  <c r="D205" i="8"/>
  <c r="C205" i="8"/>
  <c r="F204" i="8"/>
  <c r="E204" i="8"/>
  <c r="D204" i="8"/>
  <c r="C204" i="8"/>
  <c r="F203" i="8"/>
  <c r="E203" i="8"/>
  <c r="D203" i="8"/>
  <c r="C203" i="8"/>
  <c r="F202" i="8"/>
  <c r="E202" i="8"/>
  <c r="D202" i="8"/>
  <c r="C202" i="8"/>
  <c r="F201" i="8"/>
  <c r="E201" i="8"/>
  <c r="D201" i="8"/>
  <c r="C201" i="8"/>
  <c r="F200" i="8"/>
  <c r="E200" i="8"/>
  <c r="D200" i="8"/>
  <c r="C200" i="8"/>
  <c r="F199" i="8"/>
  <c r="E199" i="8"/>
  <c r="D199" i="8"/>
  <c r="C199" i="8"/>
  <c r="F198" i="8"/>
  <c r="E198" i="8"/>
  <c r="D198" i="8"/>
  <c r="C198" i="8"/>
  <c r="F197" i="8"/>
  <c r="E197" i="8"/>
  <c r="D197" i="8"/>
  <c r="C197" i="8"/>
  <c r="F196" i="8"/>
  <c r="E196" i="8"/>
  <c r="D196" i="8"/>
  <c r="C196" i="8"/>
  <c r="F195" i="8"/>
  <c r="E195" i="8"/>
  <c r="D195" i="8"/>
  <c r="C195" i="8"/>
  <c r="F194" i="8"/>
  <c r="E194" i="8"/>
  <c r="D194" i="8"/>
  <c r="C194" i="8"/>
  <c r="F193" i="8"/>
  <c r="E193" i="8"/>
  <c r="D193" i="8"/>
  <c r="C193" i="8"/>
  <c r="F192" i="8"/>
  <c r="E192" i="8"/>
  <c r="D192" i="8"/>
  <c r="C192" i="8"/>
  <c r="F191" i="8"/>
  <c r="E191" i="8"/>
  <c r="D191" i="8"/>
  <c r="C191" i="8"/>
  <c r="F190" i="8"/>
  <c r="E190" i="8"/>
  <c r="D190" i="8"/>
  <c r="C190" i="8"/>
  <c r="F189" i="8"/>
  <c r="E189" i="8"/>
  <c r="D189" i="8"/>
  <c r="C189" i="8"/>
  <c r="F188" i="8"/>
  <c r="E188" i="8"/>
  <c r="D188" i="8"/>
  <c r="C188" i="8"/>
  <c r="F187" i="8"/>
  <c r="E187" i="8"/>
  <c r="D187" i="8"/>
  <c r="C187" i="8"/>
  <c r="F186" i="8"/>
  <c r="E186" i="8"/>
  <c r="D186" i="8"/>
  <c r="C186" i="8"/>
  <c r="F185" i="8"/>
  <c r="E185" i="8"/>
  <c r="D185" i="8"/>
  <c r="C185" i="8"/>
  <c r="F184" i="8"/>
  <c r="E184" i="8"/>
  <c r="D184" i="8"/>
  <c r="C184" i="8"/>
  <c r="F183" i="8"/>
  <c r="E183" i="8"/>
  <c r="D183" i="8"/>
  <c r="C183" i="8"/>
  <c r="F182" i="8"/>
  <c r="E182" i="8"/>
  <c r="D182" i="8"/>
  <c r="C182" i="8"/>
  <c r="F181" i="8"/>
  <c r="E181" i="8"/>
  <c r="D181" i="8"/>
  <c r="C181" i="8"/>
  <c r="F180" i="8"/>
  <c r="E180" i="8"/>
  <c r="D180" i="8"/>
  <c r="C180" i="8"/>
  <c r="F179" i="8"/>
  <c r="E179" i="8"/>
  <c r="D179" i="8"/>
  <c r="C179" i="8"/>
  <c r="F178" i="8"/>
  <c r="E178" i="8"/>
  <c r="D178" i="8"/>
  <c r="C178" i="8"/>
  <c r="F177" i="8"/>
  <c r="E177" i="8"/>
  <c r="D177" i="8"/>
  <c r="C177" i="8"/>
  <c r="F176" i="8"/>
  <c r="E176" i="8"/>
  <c r="D176" i="8"/>
  <c r="C176" i="8"/>
  <c r="F175" i="8"/>
  <c r="E175" i="8"/>
  <c r="D175" i="8"/>
  <c r="C175" i="8"/>
  <c r="F174" i="8"/>
  <c r="E174" i="8"/>
  <c r="D174" i="8"/>
  <c r="C174" i="8"/>
  <c r="F173" i="8"/>
  <c r="E173" i="8"/>
  <c r="D173" i="8"/>
  <c r="C173" i="8"/>
  <c r="F172" i="8"/>
  <c r="E172" i="8"/>
  <c r="D172" i="8"/>
  <c r="C172" i="8"/>
  <c r="F171" i="8"/>
  <c r="E171" i="8"/>
  <c r="D171" i="8"/>
  <c r="C171" i="8"/>
  <c r="F170" i="8"/>
  <c r="E170" i="8"/>
  <c r="D170" i="8"/>
  <c r="C170" i="8"/>
  <c r="F169" i="8"/>
  <c r="E169" i="8"/>
  <c r="D169" i="8"/>
  <c r="C169" i="8"/>
  <c r="F168" i="8"/>
  <c r="E168" i="8"/>
  <c r="D168" i="8"/>
  <c r="C168" i="8"/>
  <c r="F167" i="8"/>
  <c r="E167" i="8"/>
  <c r="D167" i="8"/>
  <c r="C167" i="8"/>
  <c r="F166" i="8"/>
  <c r="E166" i="8"/>
  <c r="D166" i="8"/>
  <c r="C166" i="8"/>
  <c r="F165" i="8"/>
  <c r="E165" i="8"/>
  <c r="D165" i="8"/>
  <c r="C165" i="8"/>
  <c r="F164" i="8"/>
  <c r="E164" i="8"/>
  <c r="D164" i="8"/>
  <c r="C164" i="8"/>
  <c r="F163" i="8"/>
  <c r="E163" i="8"/>
  <c r="D163" i="8"/>
  <c r="C163" i="8"/>
  <c r="F162" i="8"/>
  <c r="E162" i="8"/>
  <c r="D162" i="8"/>
  <c r="C162" i="8"/>
  <c r="F161" i="8"/>
  <c r="E161" i="8"/>
  <c r="D161" i="8"/>
  <c r="C161" i="8"/>
  <c r="F160" i="8"/>
  <c r="E160" i="8"/>
  <c r="D160" i="8"/>
  <c r="C160" i="8"/>
  <c r="F159" i="8"/>
  <c r="E159" i="8"/>
  <c r="D159" i="8"/>
  <c r="C159" i="8"/>
  <c r="F158" i="8"/>
  <c r="E158" i="8"/>
  <c r="D158" i="8"/>
  <c r="C158" i="8"/>
  <c r="F157" i="8"/>
  <c r="E157" i="8"/>
  <c r="D157" i="8"/>
  <c r="C157" i="8"/>
  <c r="F156" i="8"/>
  <c r="E156" i="8"/>
  <c r="D156" i="8"/>
  <c r="C156" i="8"/>
  <c r="F155" i="8"/>
  <c r="E155" i="8"/>
  <c r="D155" i="8"/>
  <c r="C155" i="8"/>
  <c r="F154" i="8"/>
  <c r="E154" i="8"/>
  <c r="D154" i="8"/>
  <c r="C154" i="8"/>
  <c r="F153" i="8"/>
  <c r="E153" i="8"/>
  <c r="D153" i="8"/>
  <c r="C153" i="8"/>
  <c r="F152" i="8"/>
  <c r="E152" i="8"/>
  <c r="D152" i="8"/>
  <c r="C152" i="8"/>
  <c r="F151" i="8"/>
  <c r="E151" i="8"/>
  <c r="D151" i="8"/>
  <c r="C151" i="8"/>
  <c r="F150" i="8"/>
  <c r="E150" i="8"/>
  <c r="D150" i="8"/>
  <c r="C150" i="8"/>
  <c r="F149" i="8"/>
  <c r="E149" i="8"/>
  <c r="D149" i="8"/>
  <c r="C149" i="8"/>
  <c r="F148" i="8"/>
  <c r="E148" i="8"/>
  <c r="D148" i="8"/>
  <c r="C148" i="8"/>
  <c r="F147" i="8"/>
  <c r="E147" i="8"/>
  <c r="D147" i="8"/>
  <c r="C147" i="8"/>
  <c r="F146" i="8"/>
  <c r="E146" i="8"/>
  <c r="D146" i="8"/>
  <c r="C146" i="8"/>
  <c r="F145" i="8"/>
  <c r="E145" i="8"/>
  <c r="D145" i="8"/>
  <c r="C145" i="8"/>
  <c r="F144" i="8"/>
  <c r="E144" i="8"/>
  <c r="D144" i="8"/>
  <c r="C144" i="8"/>
  <c r="F143" i="8"/>
  <c r="E143" i="8"/>
  <c r="D143" i="8"/>
  <c r="C143" i="8"/>
  <c r="F142" i="8"/>
  <c r="E142" i="8"/>
  <c r="D142" i="8"/>
  <c r="C142" i="8"/>
  <c r="F141" i="8"/>
  <c r="E141" i="8"/>
  <c r="D141" i="8"/>
  <c r="C141" i="8"/>
  <c r="F140" i="8"/>
  <c r="E140" i="8"/>
  <c r="D140" i="8"/>
  <c r="C140" i="8"/>
  <c r="F139" i="8"/>
  <c r="E139" i="8"/>
  <c r="D139" i="8"/>
  <c r="C139" i="8"/>
  <c r="F138" i="8"/>
  <c r="E138" i="8"/>
  <c r="D138" i="8"/>
  <c r="C138" i="8"/>
  <c r="F137" i="8"/>
  <c r="E137" i="8"/>
  <c r="D137" i="8"/>
  <c r="C137" i="8"/>
  <c r="F136" i="8"/>
  <c r="E136" i="8"/>
  <c r="D136" i="8"/>
  <c r="C136" i="8"/>
  <c r="F135" i="8"/>
  <c r="E135" i="8"/>
  <c r="D135" i="8"/>
  <c r="C135" i="8"/>
  <c r="F134" i="8"/>
  <c r="E134" i="8"/>
  <c r="D134" i="8"/>
  <c r="C134" i="8"/>
  <c r="F133" i="8"/>
  <c r="E133" i="8"/>
  <c r="D133" i="8"/>
  <c r="C133" i="8"/>
  <c r="F132" i="8"/>
  <c r="E132" i="8"/>
  <c r="D132" i="8"/>
  <c r="C132" i="8"/>
  <c r="F131" i="8"/>
  <c r="E131" i="8"/>
  <c r="D131" i="8"/>
  <c r="C131" i="8"/>
  <c r="F130" i="8"/>
  <c r="E130" i="8"/>
  <c r="D130" i="8"/>
  <c r="C130" i="8"/>
  <c r="F129" i="8"/>
  <c r="E129" i="8"/>
  <c r="D129" i="8"/>
  <c r="C129" i="8"/>
  <c r="F128" i="8"/>
  <c r="E128" i="8"/>
  <c r="D128" i="8"/>
  <c r="C128" i="8"/>
  <c r="F127" i="8"/>
  <c r="E127" i="8"/>
  <c r="D127" i="8"/>
  <c r="C127" i="8"/>
  <c r="F126" i="8"/>
  <c r="E126" i="8"/>
  <c r="D126" i="8"/>
  <c r="C126" i="8"/>
  <c r="F125" i="8"/>
  <c r="E125" i="8"/>
  <c r="D125" i="8"/>
  <c r="C125" i="8"/>
  <c r="F124" i="8"/>
  <c r="E124" i="8"/>
  <c r="D124" i="8"/>
  <c r="C124" i="8"/>
  <c r="F123" i="8"/>
  <c r="E123" i="8"/>
  <c r="D123" i="8"/>
  <c r="C123" i="8"/>
  <c r="F122" i="8"/>
  <c r="E122" i="8"/>
  <c r="D122" i="8"/>
  <c r="C122" i="8"/>
  <c r="F121" i="8"/>
  <c r="E121" i="8"/>
  <c r="D121" i="8"/>
  <c r="C121" i="8"/>
  <c r="F120" i="8"/>
  <c r="E120" i="8"/>
  <c r="D120" i="8"/>
  <c r="C120" i="8"/>
  <c r="F119" i="8"/>
  <c r="E119" i="8"/>
  <c r="D119" i="8"/>
  <c r="C119" i="8"/>
  <c r="F118" i="8"/>
  <c r="E118" i="8"/>
  <c r="D118" i="8"/>
  <c r="C118" i="8"/>
  <c r="F117" i="8"/>
  <c r="E117" i="8"/>
  <c r="D117" i="8"/>
  <c r="C117" i="8"/>
  <c r="F116" i="8"/>
  <c r="E116" i="8"/>
  <c r="D116" i="8"/>
  <c r="C116" i="8"/>
  <c r="F115" i="8"/>
  <c r="E115" i="8"/>
  <c r="D115" i="8"/>
  <c r="C115" i="8"/>
  <c r="F114" i="8"/>
  <c r="E114" i="8"/>
  <c r="D114" i="8"/>
  <c r="C114" i="8"/>
  <c r="F113" i="8"/>
  <c r="E113" i="8"/>
  <c r="D113" i="8"/>
  <c r="C113" i="8"/>
  <c r="F112" i="8"/>
  <c r="E112" i="8"/>
  <c r="D112" i="8"/>
  <c r="C112" i="8"/>
  <c r="F111" i="8"/>
  <c r="E111" i="8"/>
  <c r="D111" i="8"/>
  <c r="C111" i="8"/>
  <c r="F110" i="8"/>
  <c r="E110" i="8"/>
  <c r="D110" i="8"/>
  <c r="C110" i="8"/>
  <c r="F109" i="8"/>
  <c r="E109" i="8"/>
  <c r="D109" i="8"/>
  <c r="C109" i="8"/>
  <c r="F108" i="8"/>
  <c r="E108" i="8"/>
  <c r="D108" i="8"/>
  <c r="C108" i="8"/>
  <c r="F107" i="8"/>
  <c r="E107" i="8"/>
  <c r="D107" i="8"/>
  <c r="C107" i="8"/>
  <c r="F106" i="8"/>
  <c r="E106" i="8"/>
  <c r="D106" i="8"/>
  <c r="C106" i="8"/>
  <c r="F105" i="8"/>
  <c r="E105" i="8"/>
  <c r="D105" i="8"/>
  <c r="C105" i="8"/>
  <c r="F104" i="8"/>
  <c r="E104" i="8"/>
  <c r="D104" i="8"/>
  <c r="C104" i="8"/>
  <c r="F103" i="8"/>
  <c r="E103" i="8"/>
  <c r="D103" i="8"/>
  <c r="C103" i="8"/>
  <c r="F102" i="8"/>
  <c r="E102" i="8"/>
  <c r="D102" i="8"/>
  <c r="C102" i="8"/>
  <c r="F101" i="8"/>
  <c r="E101" i="8"/>
  <c r="D101" i="8"/>
  <c r="C101" i="8"/>
  <c r="F100" i="8"/>
  <c r="E100" i="8"/>
  <c r="D100" i="8"/>
  <c r="C100" i="8"/>
  <c r="F99" i="8"/>
  <c r="E99" i="8"/>
  <c r="D99" i="8"/>
  <c r="C99" i="8"/>
  <c r="F98" i="8"/>
  <c r="E98" i="8"/>
  <c r="D98" i="8"/>
  <c r="C98" i="8"/>
  <c r="F97" i="8"/>
  <c r="E97" i="8"/>
  <c r="D97" i="8"/>
  <c r="C97" i="8"/>
  <c r="F96" i="8"/>
  <c r="E96" i="8"/>
  <c r="D96" i="8"/>
  <c r="C96" i="8"/>
  <c r="F95" i="8"/>
  <c r="E95" i="8"/>
  <c r="D95" i="8"/>
  <c r="C95" i="8"/>
  <c r="F94" i="8"/>
  <c r="E94" i="8"/>
  <c r="D94" i="8"/>
  <c r="C94" i="8"/>
  <c r="F93" i="8"/>
  <c r="E93" i="8"/>
  <c r="D93" i="8"/>
  <c r="C93" i="8"/>
  <c r="F92" i="8"/>
  <c r="E92" i="8"/>
  <c r="D92" i="8"/>
  <c r="C92" i="8"/>
  <c r="F91" i="8"/>
  <c r="E91" i="8"/>
  <c r="D91" i="8"/>
  <c r="C91" i="8"/>
  <c r="F90" i="8"/>
  <c r="E90" i="8"/>
  <c r="D90" i="8"/>
  <c r="C90" i="8"/>
  <c r="F89" i="8"/>
  <c r="E89" i="8"/>
  <c r="D89" i="8"/>
  <c r="C89" i="8"/>
  <c r="F88" i="8"/>
  <c r="E88" i="8"/>
  <c r="D88" i="8"/>
  <c r="C88" i="8"/>
  <c r="F87" i="8"/>
  <c r="E87" i="8"/>
  <c r="D87" i="8"/>
  <c r="C87" i="8"/>
  <c r="F86" i="8"/>
  <c r="E86" i="8"/>
  <c r="D86" i="8"/>
  <c r="C86" i="8"/>
  <c r="F85" i="8"/>
  <c r="E85" i="8"/>
  <c r="D85" i="8"/>
  <c r="C85" i="8"/>
  <c r="F84" i="8"/>
  <c r="E84" i="8"/>
  <c r="D84" i="8"/>
  <c r="C84" i="8"/>
  <c r="F83" i="8"/>
  <c r="E83" i="8"/>
  <c r="D83" i="8"/>
  <c r="C83" i="8"/>
  <c r="F82" i="8"/>
  <c r="E82" i="8"/>
  <c r="D82" i="8"/>
  <c r="C82" i="8"/>
  <c r="F81" i="8"/>
  <c r="E81" i="8"/>
  <c r="D81" i="8"/>
  <c r="C81" i="8"/>
  <c r="F80" i="8"/>
  <c r="E80" i="8"/>
  <c r="D80" i="8"/>
  <c r="C80" i="8"/>
  <c r="F79" i="8"/>
  <c r="E79" i="8"/>
  <c r="D79" i="8"/>
  <c r="C79" i="8"/>
  <c r="F78" i="8"/>
  <c r="E78" i="8"/>
  <c r="D78" i="8"/>
  <c r="C78" i="8"/>
  <c r="F77" i="8"/>
  <c r="E77" i="8"/>
  <c r="D77" i="8"/>
  <c r="C77" i="8"/>
  <c r="F76" i="8"/>
  <c r="E76" i="8"/>
  <c r="D76" i="8"/>
  <c r="C76" i="8"/>
  <c r="F75" i="8"/>
  <c r="E75" i="8"/>
  <c r="D75" i="8"/>
  <c r="C75" i="8"/>
  <c r="F74" i="8"/>
  <c r="E74" i="8"/>
  <c r="D74" i="8"/>
  <c r="C74" i="8"/>
  <c r="F73" i="8"/>
  <c r="E73" i="8"/>
  <c r="D73" i="8"/>
  <c r="C73" i="8"/>
  <c r="F72" i="8"/>
  <c r="E72" i="8"/>
  <c r="D72" i="8"/>
  <c r="C72" i="8"/>
  <c r="F71" i="8"/>
  <c r="E71" i="8"/>
  <c r="D71" i="8"/>
  <c r="C71" i="8"/>
  <c r="F70" i="8"/>
  <c r="E70" i="8"/>
  <c r="D70" i="8"/>
  <c r="C70" i="8"/>
  <c r="F69" i="8"/>
  <c r="E69" i="8"/>
  <c r="D69" i="8"/>
  <c r="C69" i="8"/>
  <c r="F68" i="8"/>
  <c r="E68" i="8"/>
  <c r="D68" i="8"/>
  <c r="C68" i="8"/>
  <c r="F67" i="8"/>
  <c r="E67" i="8"/>
  <c r="D67" i="8"/>
  <c r="C67" i="8"/>
  <c r="F66" i="8"/>
  <c r="E66" i="8"/>
  <c r="D66" i="8"/>
  <c r="C66" i="8"/>
  <c r="F65" i="8"/>
  <c r="E65" i="8"/>
  <c r="D65" i="8"/>
  <c r="C65" i="8"/>
  <c r="F64" i="8"/>
  <c r="E64" i="8"/>
  <c r="D64" i="8"/>
  <c r="C64" i="8"/>
  <c r="F63" i="8"/>
  <c r="E63" i="8"/>
  <c r="D63" i="8"/>
  <c r="C63" i="8"/>
  <c r="F62" i="8"/>
  <c r="E62" i="8"/>
  <c r="D62" i="8"/>
  <c r="C62" i="8"/>
  <c r="F61" i="8"/>
  <c r="E61" i="8"/>
  <c r="D61" i="8"/>
  <c r="C61" i="8"/>
  <c r="F60" i="8"/>
  <c r="E60" i="8"/>
  <c r="D60" i="8"/>
  <c r="C60" i="8"/>
  <c r="F59" i="8"/>
  <c r="E59" i="8"/>
  <c r="D59" i="8"/>
  <c r="C59" i="8"/>
  <c r="F58" i="8"/>
  <c r="E58" i="8"/>
  <c r="D58" i="8"/>
  <c r="C58" i="8"/>
  <c r="F57" i="8"/>
  <c r="E57" i="8"/>
  <c r="D57" i="8"/>
  <c r="C57" i="8"/>
  <c r="F56" i="8"/>
  <c r="E56" i="8"/>
  <c r="D56" i="8"/>
  <c r="C56" i="8"/>
  <c r="F55" i="8"/>
  <c r="E55" i="8"/>
  <c r="D55" i="8"/>
  <c r="C55" i="8"/>
  <c r="F54" i="8"/>
  <c r="E54" i="8"/>
  <c r="D54" i="8"/>
  <c r="C54" i="8"/>
  <c r="F53" i="8"/>
  <c r="E53" i="8"/>
  <c r="D53" i="8"/>
  <c r="C53" i="8"/>
  <c r="F52" i="8"/>
  <c r="E52" i="8"/>
  <c r="D52" i="8"/>
  <c r="C52" i="8"/>
  <c r="F51" i="8"/>
  <c r="E51" i="8"/>
  <c r="D51" i="8"/>
  <c r="C51" i="8"/>
  <c r="F50" i="8"/>
  <c r="E50" i="8"/>
  <c r="D50" i="8"/>
  <c r="C50" i="8"/>
  <c r="F49" i="8"/>
  <c r="E49" i="8"/>
  <c r="D49" i="8"/>
  <c r="C49" i="8"/>
  <c r="F48" i="8"/>
  <c r="E48" i="8"/>
  <c r="D48" i="8"/>
  <c r="C48" i="8"/>
  <c r="F47" i="8"/>
  <c r="E47" i="8"/>
  <c r="D47" i="8"/>
  <c r="C47" i="8"/>
  <c r="F46" i="8"/>
  <c r="E46" i="8"/>
  <c r="D46" i="8"/>
  <c r="C46" i="8"/>
  <c r="F45" i="8"/>
  <c r="E45" i="8"/>
  <c r="D45" i="8"/>
  <c r="C45" i="8"/>
  <c r="F44" i="8"/>
  <c r="E44" i="8"/>
  <c r="D44" i="8"/>
  <c r="C44" i="8"/>
  <c r="F43" i="8"/>
  <c r="E43" i="8"/>
  <c r="D43" i="8"/>
  <c r="C43" i="8"/>
  <c r="F42" i="8"/>
  <c r="E42" i="8"/>
  <c r="D42" i="8"/>
  <c r="C42" i="8"/>
  <c r="F41" i="8"/>
  <c r="E41" i="8"/>
  <c r="D41" i="8"/>
  <c r="C41" i="8"/>
  <c r="F40" i="8"/>
  <c r="E40" i="8"/>
  <c r="D40" i="8"/>
  <c r="C40" i="8"/>
  <c r="F39" i="8"/>
  <c r="E39" i="8"/>
  <c r="D39" i="8"/>
  <c r="C39" i="8"/>
  <c r="F38" i="8"/>
  <c r="E38" i="8"/>
  <c r="D38" i="8"/>
  <c r="C38" i="8"/>
  <c r="F37" i="8"/>
  <c r="E37" i="8"/>
  <c r="D37" i="8"/>
  <c r="C37" i="8"/>
  <c r="F36" i="8"/>
  <c r="E36" i="8"/>
  <c r="D36" i="8"/>
  <c r="C36" i="8"/>
  <c r="F35" i="8"/>
  <c r="E35" i="8"/>
  <c r="D35" i="8"/>
  <c r="C35" i="8"/>
  <c r="F34" i="8"/>
  <c r="E34" i="8"/>
  <c r="D34" i="8"/>
  <c r="C34" i="8"/>
  <c r="F33" i="8"/>
  <c r="E33" i="8"/>
  <c r="D33" i="8"/>
  <c r="C33" i="8"/>
  <c r="F32" i="8"/>
  <c r="E32" i="8"/>
  <c r="D32" i="8"/>
  <c r="C32" i="8"/>
  <c r="F31" i="8"/>
  <c r="E31" i="8"/>
  <c r="D31" i="8"/>
  <c r="C31" i="8"/>
  <c r="F30" i="8"/>
  <c r="E30" i="8"/>
  <c r="D30" i="8"/>
  <c r="C30" i="8"/>
  <c r="F29" i="8"/>
  <c r="E29" i="8"/>
  <c r="D29" i="8"/>
  <c r="C29" i="8"/>
  <c r="F28" i="8"/>
  <c r="E28" i="8"/>
  <c r="D28" i="8"/>
  <c r="C28" i="8"/>
  <c r="F27" i="8"/>
  <c r="E27" i="8"/>
  <c r="D27" i="8"/>
  <c r="C27" i="8"/>
  <c r="F26" i="8"/>
  <c r="E26" i="8"/>
  <c r="D26" i="8"/>
  <c r="C26" i="8"/>
  <c r="F25" i="8"/>
  <c r="E25" i="8"/>
  <c r="D25" i="8"/>
  <c r="C25" i="8"/>
  <c r="F24" i="8"/>
  <c r="E24" i="8"/>
  <c r="D24" i="8"/>
  <c r="C24" i="8"/>
  <c r="F23" i="8"/>
  <c r="E23" i="8"/>
  <c r="D23" i="8"/>
  <c r="C23" i="8"/>
  <c r="F22" i="8"/>
  <c r="E22" i="8"/>
  <c r="D22" i="8"/>
  <c r="C22" i="8"/>
  <c r="F21" i="8"/>
  <c r="E21" i="8"/>
  <c r="D21" i="8"/>
  <c r="C21" i="8"/>
  <c r="F20" i="8"/>
  <c r="E20" i="8"/>
  <c r="D20" i="8"/>
  <c r="C20" i="8"/>
  <c r="F19" i="8"/>
  <c r="E19" i="8"/>
  <c r="D19" i="8"/>
  <c r="C19" i="8"/>
  <c r="F18" i="8"/>
  <c r="E18" i="8"/>
  <c r="D18" i="8"/>
  <c r="C18" i="8"/>
  <c r="F17" i="8"/>
  <c r="E17" i="8"/>
  <c r="D17" i="8"/>
  <c r="C17" i="8"/>
  <c r="F16" i="8"/>
  <c r="E16" i="8"/>
  <c r="D16" i="8"/>
  <c r="C16" i="8"/>
  <c r="F15" i="8"/>
  <c r="E15" i="8"/>
  <c r="D15" i="8"/>
  <c r="C15" i="8"/>
  <c r="F14" i="8"/>
  <c r="E14" i="8"/>
  <c r="D14" i="8"/>
  <c r="C14" i="8"/>
  <c r="F13" i="8"/>
  <c r="E13" i="8"/>
  <c r="D13" i="8"/>
  <c r="C13" i="8"/>
  <c r="F12" i="8"/>
  <c r="E12" i="8"/>
  <c r="D12" i="8"/>
  <c r="C12" i="8"/>
  <c r="F11" i="8"/>
  <c r="E11" i="8"/>
  <c r="D11" i="8"/>
  <c r="C11" i="8"/>
  <c r="F10" i="8"/>
  <c r="E10" i="8"/>
  <c r="D10" i="8"/>
  <c r="C10" i="8"/>
  <c r="F9" i="8"/>
  <c r="E9" i="8"/>
  <c r="D9" i="8"/>
  <c r="C9" i="8"/>
  <c r="F8" i="8"/>
  <c r="E8" i="8"/>
  <c r="D8" i="8"/>
  <c r="C8" i="8"/>
  <c r="F7" i="8"/>
  <c r="E7" i="8"/>
  <c r="D7" i="8"/>
  <c r="C7" i="8"/>
  <c r="F6" i="8"/>
  <c r="E6" i="8"/>
  <c r="D6" i="8"/>
  <c r="C6" i="8"/>
  <c r="F5" i="8"/>
  <c r="E5" i="8"/>
  <c r="D5" i="8"/>
  <c r="C5" i="8"/>
  <c r="A5" i="8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F4" i="8"/>
  <c r="E4" i="8"/>
  <c r="D4" i="8"/>
  <c r="C4" i="8"/>
  <c r="A4" i="8"/>
  <c r="F3" i="8"/>
  <c r="E3" i="8"/>
  <c r="D3" i="8"/>
  <c r="C3" i="8"/>
  <c r="F241" i="7"/>
  <c r="E241" i="7"/>
  <c r="D241" i="7"/>
  <c r="C241" i="7"/>
  <c r="F240" i="7"/>
  <c r="E240" i="7"/>
  <c r="D240" i="7"/>
  <c r="C240" i="7"/>
  <c r="F239" i="7"/>
  <c r="E239" i="7"/>
  <c r="D239" i="7"/>
  <c r="C239" i="7"/>
  <c r="F238" i="7"/>
  <c r="E238" i="7"/>
  <c r="D238" i="7"/>
  <c r="C238" i="7"/>
  <c r="F237" i="7"/>
  <c r="E237" i="7"/>
  <c r="D237" i="7"/>
  <c r="C237" i="7"/>
  <c r="F236" i="7"/>
  <c r="E236" i="7"/>
  <c r="D236" i="7"/>
  <c r="C236" i="7"/>
  <c r="F235" i="7"/>
  <c r="E235" i="7"/>
  <c r="D235" i="7"/>
  <c r="C235" i="7"/>
  <c r="F234" i="7"/>
  <c r="E234" i="7"/>
  <c r="D234" i="7"/>
  <c r="C234" i="7"/>
  <c r="F233" i="7"/>
  <c r="E233" i="7"/>
  <c r="D233" i="7"/>
  <c r="C233" i="7"/>
  <c r="F232" i="7"/>
  <c r="E232" i="7"/>
  <c r="D232" i="7"/>
  <c r="C232" i="7"/>
  <c r="F231" i="7"/>
  <c r="E231" i="7"/>
  <c r="D231" i="7"/>
  <c r="C231" i="7"/>
  <c r="F230" i="7"/>
  <c r="E230" i="7"/>
  <c r="D230" i="7"/>
  <c r="C230" i="7"/>
  <c r="F229" i="7"/>
  <c r="E229" i="7"/>
  <c r="D229" i="7"/>
  <c r="C229" i="7"/>
  <c r="F228" i="7"/>
  <c r="E228" i="7"/>
  <c r="D228" i="7"/>
  <c r="C228" i="7"/>
  <c r="F227" i="7"/>
  <c r="E227" i="7"/>
  <c r="D227" i="7"/>
  <c r="C227" i="7"/>
  <c r="F226" i="7"/>
  <c r="E226" i="7"/>
  <c r="D226" i="7"/>
  <c r="C226" i="7"/>
  <c r="F225" i="7"/>
  <c r="E225" i="7"/>
  <c r="D225" i="7"/>
  <c r="C225" i="7"/>
  <c r="F224" i="7"/>
  <c r="E224" i="7"/>
  <c r="D224" i="7"/>
  <c r="C224" i="7"/>
  <c r="F223" i="7"/>
  <c r="E223" i="7"/>
  <c r="D223" i="7"/>
  <c r="C223" i="7"/>
  <c r="F222" i="7"/>
  <c r="E222" i="7"/>
  <c r="D222" i="7"/>
  <c r="C222" i="7"/>
  <c r="F221" i="7"/>
  <c r="E221" i="7"/>
  <c r="D221" i="7"/>
  <c r="C221" i="7"/>
  <c r="F220" i="7"/>
  <c r="E220" i="7"/>
  <c r="D220" i="7"/>
  <c r="C220" i="7"/>
  <c r="F219" i="7"/>
  <c r="E219" i="7"/>
  <c r="D219" i="7"/>
  <c r="C219" i="7"/>
  <c r="F218" i="7"/>
  <c r="E218" i="7"/>
  <c r="D218" i="7"/>
  <c r="C218" i="7"/>
  <c r="F217" i="7"/>
  <c r="E217" i="7"/>
  <c r="D217" i="7"/>
  <c r="C217" i="7"/>
  <c r="F216" i="7"/>
  <c r="E216" i="7"/>
  <c r="D216" i="7"/>
  <c r="C216" i="7"/>
  <c r="F215" i="7"/>
  <c r="E215" i="7"/>
  <c r="D215" i="7"/>
  <c r="C215" i="7"/>
  <c r="F214" i="7"/>
  <c r="E214" i="7"/>
  <c r="D214" i="7"/>
  <c r="C214" i="7"/>
  <c r="F213" i="7"/>
  <c r="E213" i="7"/>
  <c r="D213" i="7"/>
  <c r="C213" i="7"/>
  <c r="F212" i="7"/>
  <c r="E212" i="7"/>
  <c r="D212" i="7"/>
  <c r="C212" i="7"/>
  <c r="F211" i="7"/>
  <c r="E211" i="7"/>
  <c r="D211" i="7"/>
  <c r="C211" i="7"/>
  <c r="F210" i="7"/>
  <c r="E210" i="7"/>
  <c r="D210" i="7"/>
  <c r="C210" i="7"/>
  <c r="F209" i="7"/>
  <c r="E209" i="7"/>
  <c r="D209" i="7"/>
  <c r="C209" i="7"/>
  <c r="F208" i="7"/>
  <c r="E208" i="7"/>
  <c r="D208" i="7"/>
  <c r="C208" i="7"/>
  <c r="F207" i="7"/>
  <c r="E207" i="7"/>
  <c r="D207" i="7"/>
  <c r="C207" i="7"/>
  <c r="F206" i="7"/>
  <c r="E206" i="7"/>
  <c r="D206" i="7"/>
  <c r="C206" i="7"/>
  <c r="F205" i="7"/>
  <c r="E205" i="7"/>
  <c r="D205" i="7"/>
  <c r="C205" i="7"/>
  <c r="F204" i="7"/>
  <c r="E204" i="7"/>
  <c r="D204" i="7"/>
  <c r="C204" i="7"/>
  <c r="F203" i="7"/>
  <c r="E203" i="7"/>
  <c r="D203" i="7"/>
  <c r="C203" i="7"/>
  <c r="F202" i="7"/>
  <c r="E202" i="7"/>
  <c r="D202" i="7"/>
  <c r="C202" i="7"/>
  <c r="F201" i="7"/>
  <c r="E201" i="7"/>
  <c r="D201" i="7"/>
  <c r="C201" i="7"/>
  <c r="F200" i="7"/>
  <c r="E200" i="7"/>
  <c r="D200" i="7"/>
  <c r="C200" i="7"/>
  <c r="F199" i="7"/>
  <c r="E199" i="7"/>
  <c r="D199" i="7"/>
  <c r="C199" i="7"/>
  <c r="F198" i="7"/>
  <c r="E198" i="7"/>
  <c r="D198" i="7"/>
  <c r="C198" i="7"/>
  <c r="F197" i="7"/>
  <c r="E197" i="7"/>
  <c r="D197" i="7"/>
  <c r="C197" i="7"/>
  <c r="F196" i="7"/>
  <c r="E196" i="7"/>
  <c r="D196" i="7"/>
  <c r="C196" i="7"/>
  <c r="F195" i="7"/>
  <c r="E195" i="7"/>
  <c r="D195" i="7"/>
  <c r="C195" i="7"/>
  <c r="F194" i="7"/>
  <c r="E194" i="7"/>
  <c r="D194" i="7"/>
  <c r="C194" i="7"/>
  <c r="F193" i="7"/>
  <c r="E193" i="7"/>
  <c r="D193" i="7"/>
  <c r="C193" i="7"/>
  <c r="F192" i="7"/>
  <c r="E192" i="7"/>
  <c r="D192" i="7"/>
  <c r="C192" i="7"/>
  <c r="F191" i="7"/>
  <c r="E191" i="7"/>
  <c r="D191" i="7"/>
  <c r="C191" i="7"/>
  <c r="F190" i="7"/>
  <c r="E190" i="7"/>
  <c r="D190" i="7"/>
  <c r="C190" i="7"/>
  <c r="F189" i="7"/>
  <c r="E189" i="7"/>
  <c r="D189" i="7"/>
  <c r="C189" i="7"/>
  <c r="F188" i="7"/>
  <c r="E188" i="7"/>
  <c r="D188" i="7"/>
  <c r="C188" i="7"/>
  <c r="F187" i="7"/>
  <c r="E187" i="7"/>
  <c r="D187" i="7"/>
  <c r="C187" i="7"/>
  <c r="F186" i="7"/>
  <c r="E186" i="7"/>
  <c r="D186" i="7"/>
  <c r="C186" i="7"/>
  <c r="F185" i="7"/>
  <c r="E185" i="7"/>
  <c r="D185" i="7"/>
  <c r="C185" i="7"/>
  <c r="F184" i="7"/>
  <c r="E184" i="7"/>
  <c r="D184" i="7"/>
  <c r="C184" i="7"/>
  <c r="F183" i="7"/>
  <c r="E183" i="7"/>
  <c r="D183" i="7"/>
  <c r="C183" i="7"/>
  <c r="F182" i="7"/>
  <c r="E182" i="7"/>
  <c r="D182" i="7"/>
  <c r="C182" i="7"/>
  <c r="F181" i="7"/>
  <c r="E181" i="7"/>
  <c r="D181" i="7"/>
  <c r="C181" i="7"/>
  <c r="F180" i="7"/>
  <c r="E180" i="7"/>
  <c r="D180" i="7"/>
  <c r="C180" i="7"/>
  <c r="F179" i="7"/>
  <c r="E179" i="7"/>
  <c r="D179" i="7"/>
  <c r="C179" i="7"/>
  <c r="F178" i="7"/>
  <c r="E178" i="7"/>
  <c r="D178" i="7"/>
  <c r="C178" i="7"/>
  <c r="F177" i="7"/>
  <c r="E177" i="7"/>
  <c r="D177" i="7"/>
  <c r="C177" i="7"/>
  <c r="F176" i="7"/>
  <c r="E176" i="7"/>
  <c r="D176" i="7"/>
  <c r="C176" i="7"/>
  <c r="F175" i="7"/>
  <c r="E175" i="7"/>
  <c r="D175" i="7"/>
  <c r="C175" i="7"/>
  <c r="F174" i="7"/>
  <c r="E174" i="7"/>
  <c r="D174" i="7"/>
  <c r="C174" i="7"/>
  <c r="F173" i="7"/>
  <c r="E173" i="7"/>
  <c r="D173" i="7"/>
  <c r="C173" i="7"/>
  <c r="F172" i="7"/>
  <c r="E172" i="7"/>
  <c r="D172" i="7"/>
  <c r="C172" i="7"/>
  <c r="F171" i="7"/>
  <c r="E171" i="7"/>
  <c r="D171" i="7"/>
  <c r="C171" i="7"/>
  <c r="F170" i="7"/>
  <c r="E170" i="7"/>
  <c r="D170" i="7"/>
  <c r="C170" i="7"/>
  <c r="F169" i="7"/>
  <c r="E169" i="7"/>
  <c r="D169" i="7"/>
  <c r="C169" i="7"/>
  <c r="F168" i="7"/>
  <c r="E168" i="7"/>
  <c r="D168" i="7"/>
  <c r="C168" i="7"/>
  <c r="F167" i="7"/>
  <c r="E167" i="7"/>
  <c r="D167" i="7"/>
  <c r="C167" i="7"/>
  <c r="F166" i="7"/>
  <c r="E166" i="7"/>
  <c r="D166" i="7"/>
  <c r="C166" i="7"/>
  <c r="F165" i="7"/>
  <c r="E165" i="7"/>
  <c r="D165" i="7"/>
  <c r="C165" i="7"/>
  <c r="F164" i="7"/>
  <c r="E164" i="7"/>
  <c r="D164" i="7"/>
  <c r="C164" i="7"/>
  <c r="F163" i="7"/>
  <c r="E163" i="7"/>
  <c r="D163" i="7"/>
  <c r="C163" i="7"/>
  <c r="F162" i="7"/>
  <c r="E162" i="7"/>
  <c r="D162" i="7"/>
  <c r="C162" i="7"/>
  <c r="F161" i="7"/>
  <c r="E161" i="7"/>
  <c r="D161" i="7"/>
  <c r="C161" i="7"/>
  <c r="F160" i="7"/>
  <c r="E160" i="7"/>
  <c r="D160" i="7"/>
  <c r="C160" i="7"/>
  <c r="F159" i="7"/>
  <c r="E159" i="7"/>
  <c r="D159" i="7"/>
  <c r="C159" i="7"/>
  <c r="F158" i="7"/>
  <c r="E158" i="7"/>
  <c r="D158" i="7"/>
  <c r="C158" i="7"/>
  <c r="F157" i="7"/>
  <c r="E157" i="7"/>
  <c r="D157" i="7"/>
  <c r="C157" i="7"/>
  <c r="F156" i="7"/>
  <c r="E156" i="7"/>
  <c r="D156" i="7"/>
  <c r="C156" i="7"/>
  <c r="F155" i="7"/>
  <c r="E155" i="7"/>
  <c r="D155" i="7"/>
  <c r="C155" i="7"/>
  <c r="F154" i="7"/>
  <c r="E154" i="7"/>
  <c r="D154" i="7"/>
  <c r="C154" i="7"/>
  <c r="F153" i="7"/>
  <c r="E153" i="7"/>
  <c r="D153" i="7"/>
  <c r="C153" i="7"/>
  <c r="F152" i="7"/>
  <c r="E152" i="7"/>
  <c r="D152" i="7"/>
  <c r="C152" i="7"/>
  <c r="F151" i="7"/>
  <c r="E151" i="7"/>
  <c r="D151" i="7"/>
  <c r="C151" i="7"/>
  <c r="F150" i="7"/>
  <c r="E150" i="7"/>
  <c r="D150" i="7"/>
  <c r="C150" i="7"/>
  <c r="F149" i="7"/>
  <c r="E149" i="7"/>
  <c r="D149" i="7"/>
  <c r="C149" i="7"/>
  <c r="F148" i="7"/>
  <c r="E148" i="7"/>
  <c r="D148" i="7"/>
  <c r="C148" i="7"/>
  <c r="F147" i="7"/>
  <c r="E147" i="7"/>
  <c r="D147" i="7"/>
  <c r="C147" i="7"/>
  <c r="F146" i="7"/>
  <c r="E146" i="7"/>
  <c r="D146" i="7"/>
  <c r="C146" i="7"/>
  <c r="F145" i="7"/>
  <c r="E145" i="7"/>
  <c r="D145" i="7"/>
  <c r="C145" i="7"/>
  <c r="F144" i="7"/>
  <c r="E144" i="7"/>
  <c r="D144" i="7"/>
  <c r="C144" i="7"/>
  <c r="F143" i="7"/>
  <c r="E143" i="7"/>
  <c r="D143" i="7"/>
  <c r="C143" i="7"/>
  <c r="F142" i="7"/>
  <c r="E142" i="7"/>
  <c r="D142" i="7"/>
  <c r="C142" i="7"/>
  <c r="F141" i="7"/>
  <c r="E141" i="7"/>
  <c r="D141" i="7"/>
  <c r="C141" i="7"/>
  <c r="F140" i="7"/>
  <c r="E140" i="7"/>
  <c r="D140" i="7"/>
  <c r="C140" i="7"/>
  <c r="F139" i="7"/>
  <c r="E139" i="7"/>
  <c r="D139" i="7"/>
  <c r="C139" i="7"/>
  <c r="F138" i="7"/>
  <c r="E138" i="7"/>
  <c r="D138" i="7"/>
  <c r="C138" i="7"/>
  <c r="F137" i="7"/>
  <c r="E137" i="7"/>
  <c r="D137" i="7"/>
  <c r="C137" i="7"/>
  <c r="F136" i="7"/>
  <c r="E136" i="7"/>
  <c r="D136" i="7"/>
  <c r="C136" i="7"/>
  <c r="F135" i="7"/>
  <c r="E135" i="7"/>
  <c r="D135" i="7"/>
  <c r="C135" i="7"/>
  <c r="F134" i="7"/>
  <c r="E134" i="7"/>
  <c r="D134" i="7"/>
  <c r="C134" i="7"/>
  <c r="F133" i="7"/>
  <c r="E133" i="7"/>
  <c r="D133" i="7"/>
  <c r="C133" i="7"/>
  <c r="F132" i="7"/>
  <c r="E132" i="7"/>
  <c r="D132" i="7"/>
  <c r="C132" i="7"/>
  <c r="F131" i="7"/>
  <c r="E131" i="7"/>
  <c r="D131" i="7"/>
  <c r="C131" i="7"/>
  <c r="F130" i="7"/>
  <c r="E130" i="7"/>
  <c r="D130" i="7"/>
  <c r="C130" i="7"/>
  <c r="F129" i="7"/>
  <c r="E129" i="7"/>
  <c r="D129" i="7"/>
  <c r="C129" i="7"/>
  <c r="F128" i="7"/>
  <c r="E128" i="7"/>
  <c r="D128" i="7"/>
  <c r="C128" i="7"/>
  <c r="F127" i="7"/>
  <c r="E127" i="7"/>
  <c r="D127" i="7"/>
  <c r="C127" i="7"/>
  <c r="F126" i="7"/>
  <c r="E126" i="7"/>
  <c r="D126" i="7"/>
  <c r="C126" i="7"/>
  <c r="F125" i="7"/>
  <c r="E125" i="7"/>
  <c r="D125" i="7"/>
  <c r="C125" i="7"/>
  <c r="F124" i="7"/>
  <c r="E124" i="7"/>
  <c r="D124" i="7"/>
  <c r="C124" i="7"/>
  <c r="F123" i="7"/>
  <c r="E123" i="7"/>
  <c r="D123" i="7"/>
  <c r="C123" i="7"/>
  <c r="F122" i="7"/>
  <c r="E122" i="7"/>
  <c r="D122" i="7"/>
  <c r="C122" i="7"/>
  <c r="F121" i="7"/>
  <c r="E121" i="7"/>
  <c r="D121" i="7"/>
  <c r="C121" i="7"/>
  <c r="F120" i="7"/>
  <c r="E120" i="7"/>
  <c r="D120" i="7"/>
  <c r="C120" i="7"/>
  <c r="F119" i="7"/>
  <c r="E119" i="7"/>
  <c r="D119" i="7"/>
  <c r="C119" i="7"/>
  <c r="F118" i="7"/>
  <c r="E118" i="7"/>
  <c r="D118" i="7"/>
  <c r="C118" i="7"/>
  <c r="F117" i="7"/>
  <c r="E117" i="7"/>
  <c r="D117" i="7"/>
  <c r="C117" i="7"/>
  <c r="F116" i="7"/>
  <c r="E116" i="7"/>
  <c r="D116" i="7"/>
  <c r="C116" i="7"/>
  <c r="F115" i="7"/>
  <c r="E115" i="7"/>
  <c r="D115" i="7"/>
  <c r="C115" i="7"/>
  <c r="F114" i="7"/>
  <c r="E114" i="7"/>
  <c r="D114" i="7"/>
  <c r="C114" i="7"/>
  <c r="F113" i="7"/>
  <c r="E113" i="7"/>
  <c r="D113" i="7"/>
  <c r="C113" i="7"/>
  <c r="F112" i="7"/>
  <c r="E112" i="7"/>
  <c r="D112" i="7"/>
  <c r="C112" i="7"/>
  <c r="F111" i="7"/>
  <c r="E111" i="7"/>
  <c r="D111" i="7"/>
  <c r="C111" i="7"/>
  <c r="F110" i="7"/>
  <c r="E110" i="7"/>
  <c r="D110" i="7"/>
  <c r="C110" i="7"/>
  <c r="F109" i="7"/>
  <c r="E109" i="7"/>
  <c r="D109" i="7"/>
  <c r="C109" i="7"/>
  <c r="F108" i="7"/>
  <c r="E108" i="7"/>
  <c r="D108" i="7"/>
  <c r="C108" i="7"/>
  <c r="F107" i="7"/>
  <c r="E107" i="7"/>
  <c r="D107" i="7"/>
  <c r="C107" i="7"/>
  <c r="F106" i="7"/>
  <c r="E106" i="7"/>
  <c r="D106" i="7"/>
  <c r="C106" i="7"/>
  <c r="F105" i="7"/>
  <c r="E105" i="7"/>
  <c r="D105" i="7"/>
  <c r="C105" i="7"/>
  <c r="F104" i="7"/>
  <c r="E104" i="7"/>
  <c r="D104" i="7"/>
  <c r="C104" i="7"/>
  <c r="F103" i="7"/>
  <c r="E103" i="7"/>
  <c r="D103" i="7"/>
  <c r="C103" i="7"/>
  <c r="F102" i="7"/>
  <c r="E102" i="7"/>
  <c r="D102" i="7"/>
  <c r="C102" i="7"/>
  <c r="F101" i="7"/>
  <c r="E101" i="7"/>
  <c r="D101" i="7"/>
  <c r="C101" i="7"/>
  <c r="F100" i="7"/>
  <c r="E100" i="7"/>
  <c r="D100" i="7"/>
  <c r="C100" i="7"/>
  <c r="F99" i="7"/>
  <c r="E99" i="7"/>
  <c r="D99" i="7"/>
  <c r="C99" i="7"/>
  <c r="F98" i="7"/>
  <c r="E98" i="7"/>
  <c r="D98" i="7"/>
  <c r="C98" i="7"/>
  <c r="F97" i="7"/>
  <c r="E97" i="7"/>
  <c r="D97" i="7"/>
  <c r="C97" i="7"/>
  <c r="F96" i="7"/>
  <c r="E96" i="7"/>
  <c r="D96" i="7"/>
  <c r="C96" i="7"/>
  <c r="F95" i="7"/>
  <c r="E95" i="7"/>
  <c r="D95" i="7"/>
  <c r="C95" i="7"/>
  <c r="F94" i="7"/>
  <c r="E94" i="7"/>
  <c r="D94" i="7"/>
  <c r="C94" i="7"/>
  <c r="F93" i="7"/>
  <c r="E93" i="7"/>
  <c r="D93" i="7"/>
  <c r="C93" i="7"/>
  <c r="F92" i="7"/>
  <c r="E92" i="7"/>
  <c r="D92" i="7"/>
  <c r="C92" i="7"/>
  <c r="F91" i="7"/>
  <c r="E91" i="7"/>
  <c r="D91" i="7"/>
  <c r="C91" i="7"/>
  <c r="F90" i="7"/>
  <c r="E90" i="7"/>
  <c r="D90" i="7"/>
  <c r="C90" i="7"/>
  <c r="F89" i="7"/>
  <c r="E89" i="7"/>
  <c r="D89" i="7"/>
  <c r="C89" i="7"/>
  <c r="F88" i="7"/>
  <c r="E88" i="7"/>
  <c r="D88" i="7"/>
  <c r="C88" i="7"/>
  <c r="F87" i="7"/>
  <c r="E87" i="7"/>
  <c r="D87" i="7"/>
  <c r="C87" i="7"/>
  <c r="F86" i="7"/>
  <c r="E86" i="7"/>
  <c r="D86" i="7"/>
  <c r="C86" i="7"/>
  <c r="F85" i="7"/>
  <c r="E85" i="7"/>
  <c r="D85" i="7"/>
  <c r="C85" i="7"/>
  <c r="F84" i="7"/>
  <c r="E84" i="7"/>
  <c r="D84" i="7"/>
  <c r="C84" i="7"/>
  <c r="F83" i="7"/>
  <c r="E83" i="7"/>
  <c r="D83" i="7"/>
  <c r="C83" i="7"/>
  <c r="F82" i="7"/>
  <c r="E82" i="7"/>
  <c r="D82" i="7"/>
  <c r="C82" i="7"/>
  <c r="F81" i="7"/>
  <c r="E81" i="7"/>
  <c r="D81" i="7"/>
  <c r="C81" i="7"/>
  <c r="F80" i="7"/>
  <c r="E80" i="7"/>
  <c r="D80" i="7"/>
  <c r="C80" i="7"/>
  <c r="F79" i="7"/>
  <c r="E79" i="7"/>
  <c r="D79" i="7"/>
  <c r="C79" i="7"/>
  <c r="F78" i="7"/>
  <c r="E78" i="7"/>
  <c r="D78" i="7"/>
  <c r="C78" i="7"/>
  <c r="F77" i="7"/>
  <c r="E77" i="7"/>
  <c r="D77" i="7"/>
  <c r="C77" i="7"/>
  <c r="F76" i="7"/>
  <c r="E76" i="7"/>
  <c r="D76" i="7"/>
  <c r="C76" i="7"/>
  <c r="F75" i="7"/>
  <c r="E75" i="7"/>
  <c r="D75" i="7"/>
  <c r="C75" i="7"/>
  <c r="F74" i="7"/>
  <c r="E74" i="7"/>
  <c r="D74" i="7"/>
  <c r="C74" i="7"/>
  <c r="F73" i="7"/>
  <c r="E73" i="7"/>
  <c r="D73" i="7"/>
  <c r="C73" i="7"/>
  <c r="F72" i="7"/>
  <c r="E72" i="7"/>
  <c r="D72" i="7"/>
  <c r="C72" i="7"/>
  <c r="F71" i="7"/>
  <c r="E71" i="7"/>
  <c r="D71" i="7"/>
  <c r="C71" i="7"/>
  <c r="F70" i="7"/>
  <c r="E70" i="7"/>
  <c r="D70" i="7"/>
  <c r="C70" i="7"/>
  <c r="F69" i="7"/>
  <c r="E69" i="7"/>
  <c r="D69" i="7"/>
  <c r="C69" i="7"/>
  <c r="F68" i="7"/>
  <c r="E68" i="7"/>
  <c r="D68" i="7"/>
  <c r="C68" i="7"/>
  <c r="F67" i="7"/>
  <c r="E67" i="7"/>
  <c r="D67" i="7"/>
  <c r="C67" i="7"/>
  <c r="F66" i="7"/>
  <c r="E66" i="7"/>
  <c r="D66" i="7"/>
  <c r="C66" i="7"/>
  <c r="F65" i="7"/>
  <c r="E65" i="7"/>
  <c r="D65" i="7"/>
  <c r="C65" i="7"/>
  <c r="F64" i="7"/>
  <c r="E64" i="7"/>
  <c r="D64" i="7"/>
  <c r="C64" i="7"/>
  <c r="F63" i="7"/>
  <c r="E63" i="7"/>
  <c r="D63" i="7"/>
  <c r="C63" i="7"/>
  <c r="F62" i="7"/>
  <c r="E62" i="7"/>
  <c r="D62" i="7"/>
  <c r="C62" i="7"/>
  <c r="F61" i="7"/>
  <c r="E61" i="7"/>
  <c r="D61" i="7"/>
  <c r="C61" i="7"/>
  <c r="F60" i="7"/>
  <c r="E60" i="7"/>
  <c r="D60" i="7"/>
  <c r="C60" i="7"/>
  <c r="F59" i="7"/>
  <c r="E59" i="7"/>
  <c r="D59" i="7"/>
  <c r="C59" i="7"/>
  <c r="F58" i="7"/>
  <c r="E58" i="7"/>
  <c r="D58" i="7"/>
  <c r="C58" i="7"/>
  <c r="F57" i="7"/>
  <c r="E57" i="7"/>
  <c r="D57" i="7"/>
  <c r="C57" i="7"/>
  <c r="F56" i="7"/>
  <c r="E56" i="7"/>
  <c r="D56" i="7"/>
  <c r="C56" i="7"/>
  <c r="F55" i="7"/>
  <c r="E55" i="7"/>
  <c r="D55" i="7"/>
  <c r="C55" i="7"/>
  <c r="F54" i="7"/>
  <c r="E54" i="7"/>
  <c r="D54" i="7"/>
  <c r="C54" i="7"/>
  <c r="F53" i="7"/>
  <c r="E53" i="7"/>
  <c r="D53" i="7"/>
  <c r="C53" i="7"/>
  <c r="F52" i="7"/>
  <c r="E52" i="7"/>
  <c r="D52" i="7"/>
  <c r="C52" i="7"/>
  <c r="F51" i="7"/>
  <c r="E51" i="7"/>
  <c r="D51" i="7"/>
  <c r="C51" i="7"/>
  <c r="F50" i="7"/>
  <c r="E50" i="7"/>
  <c r="D50" i="7"/>
  <c r="C50" i="7"/>
  <c r="F49" i="7"/>
  <c r="E49" i="7"/>
  <c r="D49" i="7"/>
  <c r="C49" i="7"/>
  <c r="F48" i="7"/>
  <c r="E48" i="7"/>
  <c r="D48" i="7"/>
  <c r="C48" i="7"/>
  <c r="F47" i="7"/>
  <c r="E47" i="7"/>
  <c r="D47" i="7"/>
  <c r="C47" i="7"/>
  <c r="F46" i="7"/>
  <c r="E46" i="7"/>
  <c r="D46" i="7"/>
  <c r="C46" i="7"/>
  <c r="F45" i="7"/>
  <c r="E45" i="7"/>
  <c r="D45" i="7"/>
  <c r="C45" i="7"/>
  <c r="F44" i="7"/>
  <c r="E44" i="7"/>
  <c r="D44" i="7"/>
  <c r="C44" i="7"/>
  <c r="F43" i="7"/>
  <c r="E43" i="7"/>
  <c r="D43" i="7"/>
  <c r="C43" i="7"/>
  <c r="F42" i="7"/>
  <c r="E42" i="7"/>
  <c r="D42" i="7"/>
  <c r="C42" i="7"/>
  <c r="F41" i="7"/>
  <c r="E41" i="7"/>
  <c r="D41" i="7"/>
  <c r="C41" i="7"/>
  <c r="F40" i="7"/>
  <c r="E40" i="7"/>
  <c r="D40" i="7"/>
  <c r="C40" i="7"/>
  <c r="F39" i="7"/>
  <c r="E39" i="7"/>
  <c r="D39" i="7"/>
  <c r="C39" i="7"/>
  <c r="F38" i="7"/>
  <c r="E38" i="7"/>
  <c r="D38" i="7"/>
  <c r="C38" i="7"/>
  <c r="F37" i="7"/>
  <c r="E37" i="7"/>
  <c r="D37" i="7"/>
  <c r="C37" i="7"/>
  <c r="F36" i="7"/>
  <c r="E36" i="7"/>
  <c r="D36" i="7"/>
  <c r="C36" i="7"/>
  <c r="F35" i="7"/>
  <c r="E35" i="7"/>
  <c r="D35" i="7"/>
  <c r="C35" i="7"/>
  <c r="F34" i="7"/>
  <c r="E34" i="7"/>
  <c r="D34" i="7"/>
  <c r="C34" i="7"/>
  <c r="F33" i="7"/>
  <c r="E33" i="7"/>
  <c r="D33" i="7"/>
  <c r="C33" i="7"/>
  <c r="F32" i="7"/>
  <c r="E32" i="7"/>
  <c r="D32" i="7"/>
  <c r="C32" i="7"/>
  <c r="F31" i="7"/>
  <c r="E31" i="7"/>
  <c r="D31" i="7"/>
  <c r="C31" i="7"/>
  <c r="F30" i="7"/>
  <c r="E30" i="7"/>
  <c r="D30" i="7"/>
  <c r="C30" i="7"/>
  <c r="F29" i="7"/>
  <c r="E29" i="7"/>
  <c r="D29" i="7"/>
  <c r="C29" i="7"/>
  <c r="F28" i="7"/>
  <c r="E28" i="7"/>
  <c r="D28" i="7"/>
  <c r="C28" i="7"/>
  <c r="F27" i="7"/>
  <c r="E27" i="7"/>
  <c r="D27" i="7"/>
  <c r="C27" i="7"/>
  <c r="F26" i="7"/>
  <c r="E26" i="7"/>
  <c r="D26" i="7"/>
  <c r="C26" i="7"/>
  <c r="F25" i="7"/>
  <c r="E25" i="7"/>
  <c r="D25" i="7"/>
  <c r="C25" i="7"/>
  <c r="F24" i="7"/>
  <c r="E24" i="7"/>
  <c r="D24" i="7"/>
  <c r="C24" i="7"/>
  <c r="F23" i="7"/>
  <c r="E23" i="7"/>
  <c r="D23" i="7"/>
  <c r="C23" i="7"/>
  <c r="F22" i="7"/>
  <c r="E22" i="7"/>
  <c r="D22" i="7"/>
  <c r="C22" i="7"/>
  <c r="F21" i="7"/>
  <c r="E21" i="7"/>
  <c r="D21" i="7"/>
  <c r="C21" i="7"/>
  <c r="F20" i="7"/>
  <c r="E20" i="7"/>
  <c r="D20" i="7"/>
  <c r="C20" i="7"/>
  <c r="F19" i="7"/>
  <c r="E19" i="7"/>
  <c r="D19" i="7"/>
  <c r="C19" i="7"/>
  <c r="F18" i="7"/>
  <c r="E18" i="7"/>
  <c r="D18" i="7"/>
  <c r="C18" i="7"/>
  <c r="F17" i="7"/>
  <c r="E17" i="7"/>
  <c r="D17" i="7"/>
  <c r="C17" i="7"/>
  <c r="F16" i="7"/>
  <c r="E16" i="7"/>
  <c r="D16" i="7"/>
  <c r="C16" i="7"/>
  <c r="F15" i="7"/>
  <c r="E15" i="7"/>
  <c r="D15" i="7"/>
  <c r="C15" i="7"/>
  <c r="F14" i="7"/>
  <c r="E14" i="7"/>
  <c r="D14" i="7"/>
  <c r="C14" i="7"/>
  <c r="F13" i="7"/>
  <c r="E13" i="7"/>
  <c r="D13" i="7"/>
  <c r="C13" i="7"/>
  <c r="F12" i="7"/>
  <c r="E12" i="7"/>
  <c r="D12" i="7"/>
  <c r="C12" i="7"/>
  <c r="F11" i="7"/>
  <c r="E11" i="7"/>
  <c r="D11" i="7"/>
  <c r="C11" i="7"/>
  <c r="F10" i="7"/>
  <c r="E10" i="7"/>
  <c r="D10" i="7"/>
  <c r="C10" i="7"/>
  <c r="F9" i="7"/>
  <c r="E9" i="7"/>
  <c r="D9" i="7"/>
  <c r="C9" i="7"/>
  <c r="F8" i="7"/>
  <c r="E8" i="7"/>
  <c r="D8" i="7"/>
  <c r="C8" i="7"/>
  <c r="F7" i="7"/>
  <c r="E7" i="7"/>
  <c r="D7" i="7"/>
  <c r="C7" i="7"/>
  <c r="F6" i="7"/>
  <c r="E6" i="7"/>
  <c r="D6" i="7"/>
  <c r="C6" i="7"/>
  <c r="F5" i="7"/>
  <c r="E5" i="7"/>
  <c r="D5" i="7"/>
  <c r="C5" i="7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F4" i="7"/>
  <c r="E4" i="7"/>
  <c r="D4" i="7"/>
  <c r="C4" i="7"/>
  <c r="A4" i="7"/>
  <c r="F3" i="7"/>
  <c r="E3" i="7"/>
  <c r="D3" i="7"/>
  <c r="C3" i="7"/>
  <c r="F241" i="6"/>
  <c r="E241" i="6"/>
  <c r="D241" i="6"/>
  <c r="C241" i="6"/>
  <c r="F240" i="6"/>
  <c r="E240" i="6"/>
  <c r="D240" i="6"/>
  <c r="C240" i="6"/>
  <c r="F239" i="6"/>
  <c r="E239" i="6"/>
  <c r="D239" i="6"/>
  <c r="C239" i="6"/>
  <c r="F238" i="6"/>
  <c r="E238" i="6"/>
  <c r="D238" i="6"/>
  <c r="C238" i="6"/>
  <c r="F237" i="6"/>
  <c r="E237" i="6"/>
  <c r="D237" i="6"/>
  <c r="C237" i="6"/>
  <c r="F236" i="6"/>
  <c r="E236" i="6"/>
  <c r="D236" i="6"/>
  <c r="C236" i="6"/>
  <c r="F235" i="6"/>
  <c r="E235" i="6"/>
  <c r="D235" i="6"/>
  <c r="C235" i="6"/>
  <c r="F234" i="6"/>
  <c r="E234" i="6"/>
  <c r="D234" i="6"/>
  <c r="C234" i="6"/>
  <c r="F233" i="6"/>
  <c r="E233" i="6"/>
  <c r="D233" i="6"/>
  <c r="C233" i="6"/>
  <c r="F232" i="6"/>
  <c r="E232" i="6"/>
  <c r="D232" i="6"/>
  <c r="C232" i="6"/>
  <c r="F231" i="6"/>
  <c r="E231" i="6"/>
  <c r="D231" i="6"/>
  <c r="C231" i="6"/>
  <c r="F230" i="6"/>
  <c r="E230" i="6"/>
  <c r="D230" i="6"/>
  <c r="C230" i="6"/>
  <c r="F229" i="6"/>
  <c r="E229" i="6"/>
  <c r="D229" i="6"/>
  <c r="C229" i="6"/>
  <c r="F228" i="6"/>
  <c r="E228" i="6"/>
  <c r="D228" i="6"/>
  <c r="C228" i="6"/>
  <c r="F227" i="6"/>
  <c r="E227" i="6"/>
  <c r="D227" i="6"/>
  <c r="C227" i="6"/>
  <c r="F226" i="6"/>
  <c r="E226" i="6"/>
  <c r="D226" i="6"/>
  <c r="C226" i="6"/>
  <c r="F225" i="6"/>
  <c r="E225" i="6"/>
  <c r="D225" i="6"/>
  <c r="C225" i="6"/>
  <c r="F224" i="6"/>
  <c r="E224" i="6"/>
  <c r="D224" i="6"/>
  <c r="C224" i="6"/>
  <c r="F223" i="6"/>
  <c r="E223" i="6"/>
  <c r="D223" i="6"/>
  <c r="C223" i="6"/>
  <c r="F222" i="6"/>
  <c r="E222" i="6"/>
  <c r="D222" i="6"/>
  <c r="C222" i="6"/>
  <c r="F221" i="6"/>
  <c r="E221" i="6"/>
  <c r="D221" i="6"/>
  <c r="C221" i="6"/>
  <c r="F220" i="6"/>
  <c r="E220" i="6"/>
  <c r="D220" i="6"/>
  <c r="C220" i="6"/>
  <c r="F219" i="6"/>
  <c r="E219" i="6"/>
  <c r="D219" i="6"/>
  <c r="C219" i="6"/>
  <c r="F218" i="6"/>
  <c r="E218" i="6"/>
  <c r="D218" i="6"/>
  <c r="C218" i="6"/>
  <c r="F217" i="6"/>
  <c r="E217" i="6"/>
  <c r="D217" i="6"/>
  <c r="C217" i="6"/>
  <c r="F216" i="6"/>
  <c r="E216" i="6"/>
  <c r="D216" i="6"/>
  <c r="C216" i="6"/>
  <c r="F215" i="6"/>
  <c r="E215" i="6"/>
  <c r="D215" i="6"/>
  <c r="C215" i="6"/>
  <c r="F214" i="6"/>
  <c r="E214" i="6"/>
  <c r="D214" i="6"/>
  <c r="C214" i="6"/>
  <c r="F213" i="6"/>
  <c r="E213" i="6"/>
  <c r="D213" i="6"/>
  <c r="C213" i="6"/>
  <c r="F212" i="6"/>
  <c r="E212" i="6"/>
  <c r="D212" i="6"/>
  <c r="C212" i="6"/>
  <c r="F211" i="6"/>
  <c r="E211" i="6"/>
  <c r="D211" i="6"/>
  <c r="C211" i="6"/>
  <c r="F210" i="6"/>
  <c r="E210" i="6"/>
  <c r="D210" i="6"/>
  <c r="C210" i="6"/>
  <c r="F209" i="6"/>
  <c r="E209" i="6"/>
  <c r="D209" i="6"/>
  <c r="C209" i="6"/>
  <c r="F208" i="6"/>
  <c r="E208" i="6"/>
  <c r="D208" i="6"/>
  <c r="C208" i="6"/>
  <c r="F207" i="6"/>
  <c r="E207" i="6"/>
  <c r="D207" i="6"/>
  <c r="C207" i="6"/>
  <c r="F206" i="6"/>
  <c r="E206" i="6"/>
  <c r="D206" i="6"/>
  <c r="C206" i="6"/>
  <c r="F205" i="6"/>
  <c r="E205" i="6"/>
  <c r="D205" i="6"/>
  <c r="C205" i="6"/>
  <c r="F204" i="6"/>
  <c r="E204" i="6"/>
  <c r="D204" i="6"/>
  <c r="C204" i="6"/>
  <c r="F203" i="6"/>
  <c r="E203" i="6"/>
  <c r="D203" i="6"/>
  <c r="C203" i="6"/>
  <c r="F202" i="6"/>
  <c r="E202" i="6"/>
  <c r="D202" i="6"/>
  <c r="C202" i="6"/>
  <c r="F201" i="6"/>
  <c r="E201" i="6"/>
  <c r="D201" i="6"/>
  <c r="C201" i="6"/>
  <c r="F200" i="6"/>
  <c r="E200" i="6"/>
  <c r="D200" i="6"/>
  <c r="C200" i="6"/>
  <c r="F199" i="6"/>
  <c r="E199" i="6"/>
  <c r="D199" i="6"/>
  <c r="C199" i="6"/>
  <c r="F198" i="6"/>
  <c r="E198" i="6"/>
  <c r="D198" i="6"/>
  <c r="C198" i="6"/>
  <c r="F197" i="6"/>
  <c r="E197" i="6"/>
  <c r="D197" i="6"/>
  <c r="C197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F188" i="6"/>
  <c r="E188" i="6"/>
  <c r="D188" i="6"/>
  <c r="C188" i="6"/>
  <c r="F187" i="6"/>
  <c r="E187" i="6"/>
  <c r="D187" i="6"/>
  <c r="C187" i="6"/>
  <c r="F186" i="6"/>
  <c r="E186" i="6"/>
  <c r="D186" i="6"/>
  <c r="C186" i="6"/>
  <c r="F185" i="6"/>
  <c r="E185" i="6"/>
  <c r="D185" i="6"/>
  <c r="C185" i="6"/>
  <c r="F184" i="6"/>
  <c r="E184" i="6"/>
  <c r="D184" i="6"/>
  <c r="C184" i="6"/>
  <c r="F183" i="6"/>
  <c r="E183" i="6"/>
  <c r="D183" i="6"/>
  <c r="C183" i="6"/>
  <c r="F182" i="6"/>
  <c r="E182" i="6"/>
  <c r="D182" i="6"/>
  <c r="C182" i="6"/>
  <c r="F181" i="6"/>
  <c r="E181" i="6"/>
  <c r="D181" i="6"/>
  <c r="C181" i="6"/>
  <c r="F180" i="6"/>
  <c r="E180" i="6"/>
  <c r="D180" i="6"/>
  <c r="C180" i="6"/>
  <c r="F179" i="6"/>
  <c r="E179" i="6"/>
  <c r="D179" i="6"/>
  <c r="C179" i="6"/>
  <c r="F178" i="6"/>
  <c r="E178" i="6"/>
  <c r="D178" i="6"/>
  <c r="C178" i="6"/>
  <c r="F177" i="6"/>
  <c r="E177" i="6"/>
  <c r="D177" i="6"/>
  <c r="C177" i="6"/>
  <c r="F176" i="6"/>
  <c r="E176" i="6"/>
  <c r="D176" i="6"/>
  <c r="C176" i="6"/>
  <c r="F175" i="6"/>
  <c r="E175" i="6"/>
  <c r="D175" i="6"/>
  <c r="C175" i="6"/>
  <c r="F174" i="6"/>
  <c r="E174" i="6"/>
  <c r="D174" i="6"/>
  <c r="C174" i="6"/>
  <c r="F173" i="6"/>
  <c r="E173" i="6"/>
  <c r="D173" i="6"/>
  <c r="C173" i="6"/>
  <c r="F172" i="6"/>
  <c r="E172" i="6"/>
  <c r="D172" i="6"/>
  <c r="C172" i="6"/>
  <c r="F171" i="6"/>
  <c r="E171" i="6"/>
  <c r="D171" i="6"/>
  <c r="C171" i="6"/>
  <c r="F170" i="6"/>
  <c r="E170" i="6"/>
  <c r="D170" i="6"/>
  <c r="C170" i="6"/>
  <c r="F169" i="6"/>
  <c r="E169" i="6"/>
  <c r="D169" i="6"/>
  <c r="C169" i="6"/>
  <c r="F168" i="6"/>
  <c r="E168" i="6"/>
  <c r="D168" i="6"/>
  <c r="C168" i="6"/>
  <c r="F167" i="6"/>
  <c r="E167" i="6"/>
  <c r="D167" i="6"/>
  <c r="C167" i="6"/>
  <c r="F166" i="6"/>
  <c r="E166" i="6"/>
  <c r="D166" i="6"/>
  <c r="C166" i="6"/>
  <c r="F165" i="6"/>
  <c r="E165" i="6"/>
  <c r="D165" i="6"/>
  <c r="C165" i="6"/>
  <c r="F164" i="6"/>
  <c r="E164" i="6"/>
  <c r="D164" i="6"/>
  <c r="C164" i="6"/>
  <c r="F163" i="6"/>
  <c r="E163" i="6"/>
  <c r="D163" i="6"/>
  <c r="C163" i="6"/>
  <c r="F162" i="6"/>
  <c r="E162" i="6"/>
  <c r="D162" i="6"/>
  <c r="C162" i="6"/>
  <c r="F161" i="6"/>
  <c r="E161" i="6"/>
  <c r="D161" i="6"/>
  <c r="C161" i="6"/>
  <c r="F160" i="6"/>
  <c r="E160" i="6"/>
  <c r="D160" i="6"/>
  <c r="C160" i="6"/>
  <c r="F159" i="6"/>
  <c r="E159" i="6"/>
  <c r="D159" i="6"/>
  <c r="C159" i="6"/>
  <c r="F158" i="6"/>
  <c r="E158" i="6"/>
  <c r="D158" i="6"/>
  <c r="C158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145" i="6"/>
  <c r="E145" i="6"/>
  <c r="D145" i="6"/>
  <c r="C145" i="6"/>
  <c r="F144" i="6"/>
  <c r="E144" i="6"/>
  <c r="D144" i="6"/>
  <c r="C144" i="6"/>
  <c r="F143" i="6"/>
  <c r="E143" i="6"/>
  <c r="D143" i="6"/>
  <c r="C143" i="6"/>
  <c r="F142" i="6"/>
  <c r="E142" i="6"/>
  <c r="D142" i="6"/>
  <c r="C142" i="6"/>
  <c r="F141" i="6"/>
  <c r="E141" i="6"/>
  <c r="D141" i="6"/>
  <c r="C141" i="6"/>
  <c r="F140" i="6"/>
  <c r="E140" i="6"/>
  <c r="D140" i="6"/>
  <c r="C140" i="6"/>
  <c r="F139" i="6"/>
  <c r="E139" i="6"/>
  <c r="D139" i="6"/>
  <c r="C139" i="6"/>
  <c r="F138" i="6"/>
  <c r="E138" i="6"/>
  <c r="D138" i="6"/>
  <c r="C138" i="6"/>
  <c r="F137" i="6"/>
  <c r="E137" i="6"/>
  <c r="D137" i="6"/>
  <c r="C137" i="6"/>
  <c r="F136" i="6"/>
  <c r="E136" i="6"/>
  <c r="D136" i="6"/>
  <c r="C136" i="6"/>
  <c r="F135" i="6"/>
  <c r="E135" i="6"/>
  <c r="D135" i="6"/>
  <c r="C135" i="6"/>
  <c r="F134" i="6"/>
  <c r="E134" i="6"/>
  <c r="D134" i="6"/>
  <c r="C134" i="6"/>
  <c r="F133" i="6"/>
  <c r="E133" i="6"/>
  <c r="D133" i="6"/>
  <c r="C133" i="6"/>
  <c r="F132" i="6"/>
  <c r="E132" i="6"/>
  <c r="D132" i="6"/>
  <c r="C132" i="6"/>
  <c r="F131" i="6"/>
  <c r="E131" i="6"/>
  <c r="D131" i="6"/>
  <c r="C131" i="6"/>
  <c r="F130" i="6"/>
  <c r="E130" i="6"/>
  <c r="D130" i="6"/>
  <c r="C130" i="6"/>
  <c r="F129" i="6"/>
  <c r="E129" i="6"/>
  <c r="D129" i="6"/>
  <c r="C129" i="6"/>
  <c r="F128" i="6"/>
  <c r="E128" i="6"/>
  <c r="D128" i="6"/>
  <c r="C128" i="6"/>
  <c r="F127" i="6"/>
  <c r="E127" i="6"/>
  <c r="D127" i="6"/>
  <c r="C127" i="6"/>
  <c r="F126" i="6"/>
  <c r="E126" i="6"/>
  <c r="D126" i="6"/>
  <c r="C126" i="6"/>
  <c r="F125" i="6"/>
  <c r="E125" i="6"/>
  <c r="D125" i="6"/>
  <c r="C125" i="6"/>
  <c r="F124" i="6"/>
  <c r="E124" i="6"/>
  <c r="D124" i="6"/>
  <c r="C124" i="6"/>
  <c r="F123" i="6"/>
  <c r="E123" i="6"/>
  <c r="D123" i="6"/>
  <c r="C123" i="6"/>
  <c r="F122" i="6"/>
  <c r="E122" i="6"/>
  <c r="D122" i="6"/>
  <c r="C122" i="6"/>
  <c r="F121" i="6"/>
  <c r="E121" i="6"/>
  <c r="D121" i="6"/>
  <c r="C121" i="6"/>
  <c r="F120" i="6"/>
  <c r="E120" i="6"/>
  <c r="D120" i="6"/>
  <c r="C120" i="6"/>
  <c r="F119" i="6"/>
  <c r="E119" i="6"/>
  <c r="D119" i="6"/>
  <c r="C119" i="6"/>
  <c r="F118" i="6"/>
  <c r="E118" i="6"/>
  <c r="D118" i="6"/>
  <c r="C118" i="6"/>
  <c r="F117" i="6"/>
  <c r="E117" i="6"/>
  <c r="D117" i="6"/>
  <c r="C117" i="6"/>
  <c r="F116" i="6"/>
  <c r="E116" i="6"/>
  <c r="D116" i="6"/>
  <c r="C116" i="6"/>
  <c r="F115" i="6"/>
  <c r="E115" i="6"/>
  <c r="D115" i="6"/>
  <c r="C115" i="6"/>
  <c r="F114" i="6"/>
  <c r="E114" i="6"/>
  <c r="D114" i="6"/>
  <c r="C114" i="6"/>
  <c r="F113" i="6"/>
  <c r="E113" i="6"/>
  <c r="D113" i="6"/>
  <c r="C113" i="6"/>
  <c r="F112" i="6"/>
  <c r="E112" i="6"/>
  <c r="D112" i="6"/>
  <c r="C112" i="6"/>
  <c r="F111" i="6"/>
  <c r="E111" i="6"/>
  <c r="D111" i="6"/>
  <c r="C111" i="6"/>
  <c r="F110" i="6"/>
  <c r="E110" i="6"/>
  <c r="D110" i="6"/>
  <c r="C110" i="6"/>
  <c r="F109" i="6"/>
  <c r="E109" i="6"/>
  <c r="D109" i="6"/>
  <c r="C109" i="6"/>
  <c r="F108" i="6"/>
  <c r="E108" i="6"/>
  <c r="D108" i="6"/>
  <c r="C108" i="6"/>
  <c r="F107" i="6"/>
  <c r="E107" i="6"/>
  <c r="D107" i="6"/>
  <c r="C107" i="6"/>
  <c r="F106" i="6"/>
  <c r="E106" i="6"/>
  <c r="D106" i="6"/>
  <c r="C106" i="6"/>
  <c r="F105" i="6"/>
  <c r="E105" i="6"/>
  <c r="D105" i="6"/>
  <c r="C105" i="6"/>
  <c r="F104" i="6"/>
  <c r="E104" i="6"/>
  <c r="D104" i="6"/>
  <c r="C104" i="6"/>
  <c r="F103" i="6"/>
  <c r="E103" i="6"/>
  <c r="D103" i="6"/>
  <c r="C103" i="6"/>
  <c r="F102" i="6"/>
  <c r="E102" i="6"/>
  <c r="D102" i="6"/>
  <c r="C102" i="6"/>
  <c r="F101" i="6"/>
  <c r="E101" i="6"/>
  <c r="D101" i="6"/>
  <c r="C101" i="6"/>
  <c r="F100" i="6"/>
  <c r="E100" i="6"/>
  <c r="D100" i="6"/>
  <c r="C100" i="6"/>
  <c r="F99" i="6"/>
  <c r="E99" i="6"/>
  <c r="D99" i="6"/>
  <c r="C99" i="6"/>
  <c r="F98" i="6"/>
  <c r="E98" i="6"/>
  <c r="D98" i="6"/>
  <c r="C98" i="6"/>
  <c r="F97" i="6"/>
  <c r="E97" i="6"/>
  <c r="D97" i="6"/>
  <c r="C97" i="6"/>
  <c r="F96" i="6"/>
  <c r="E96" i="6"/>
  <c r="D96" i="6"/>
  <c r="C96" i="6"/>
  <c r="F95" i="6"/>
  <c r="E95" i="6"/>
  <c r="D95" i="6"/>
  <c r="C95" i="6"/>
  <c r="F94" i="6"/>
  <c r="E94" i="6"/>
  <c r="D94" i="6"/>
  <c r="C94" i="6"/>
  <c r="F93" i="6"/>
  <c r="E93" i="6"/>
  <c r="D93" i="6"/>
  <c r="C93" i="6"/>
  <c r="F92" i="6"/>
  <c r="E92" i="6"/>
  <c r="D92" i="6"/>
  <c r="C92" i="6"/>
  <c r="F91" i="6"/>
  <c r="E91" i="6"/>
  <c r="D91" i="6"/>
  <c r="C91" i="6"/>
  <c r="F90" i="6"/>
  <c r="E90" i="6"/>
  <c r="D90" i="6"/>
  <c r="C90" i="6"/>
  <c r="F89" i="6"/>
  <c r="E89" i="6"/>
  <c r="D89" i="6"/>
  <c r="C89" i="6"/>
  <c r="F88" i="6"/>
  <c r="E88" i="6"/>
  <c r="D88" i="6"/>
  <c r="C88" i="6"/>
  <c r="F87" i="6"/>
  <c r="E87" i="6"/>
  <c r="D87" i="6"/>
  <c r="C87" i="6"/>
  <c r="F86" i="6"/>
  <c r="E86" i="6"/>
  <c r="D86" i="6"/>
  <c r="C86" i="6"/>
  <c r="F85" i="6"/>
  <c r="E85" i="6"/>
  <c r="D85" i="6"/>
  <c r="C85" i="6"/>
  <c r="F84" i="6"/>
  <c r="E84" i="6"/>
  <c r="D84" i="6"/>
  <c r="C84" i="6"/>
  <c r="F83" i="6"/>
  <c r="E83" i="6"/>
  <c r="D83" i="6"/>
  <c r="C83" i="6"/>
  <c r="F82" i="6"/>
  <c r="E82" i="6"/>
  <c r="D82" i="6"/>
  <c r="C82" i="6"/>
  <c r="F81" i="6"/>
  <c r="E81" i="6"/>
  <c r="D81" i="6"/>
  <c r="C81" i="6"/>
  <c r="F80" i="6"/>
  <c r="E80" i="6"/>
  <c r="D80" i="6"/>
  <c r="C80" i="6"/>
  <c r="F79" i="6"/>
  <c r="E79" i="6"/>
  <c r="D79" i="6"/>
  <c r="C79" i="6"/>
  <c r="F78" i="6"/>
  <c r="E78" i="6"/>
  <c r="D78" i="6"/>
  <c r="C78" i="6"/>
  <c r="F77" i="6"/>
  <c r="E77" i="6"/>
  <c r="D77" i="6"/>
  <c r="C77" i="6"/>
  <c r="F76" i="6"/>
  <c r="E76" i="6"/>
  <c r="D76" i="6"/>
  <c r="C76" i="6"/>
  <c r="F75" i="6"/>
  <c r="E75" i="6"/>
  <c r="D75" i="6"/>
  <c r="C75" i="6"/>
  <c r="F74" i="6"/>
  <c r="E74" i="6"/>
  <c r="D74" i="6"/>
  <c r="C74" i="6"/>
  <c r="F73" i="6"/>
  <c r="E73" i="6"/>
  <c r="D73" i="6"/>
  <c r="C73" i="6"/>
  <c r="F72" i="6"/>
  <c r="E72" i="6"/>
  <c r="D72" i="6"/>
  <c r="C72" i="6"/>
  <c r="F71" i="6"/>
  <c r="E71" i="6"/>
  <c r="D71" i="6"/>
  <c r="C71" i="6"/>
  <c r="F70" i="6"/>
  <c r="E70" i="6"/>
  <c r="D70" i="6"/>
  <c r="C70" i="6"/>
  <c r="F69" i="6"/>
  <c r="E69" i="6"/>
  <c r="D69" i="6"/>
  <c r="C69" i="6"/>
  <c r="F68" i="6"/>
  <c r="E68" i="6"/>
  <c r="D68" i="6"/>
  <c r="C68" i="6"/>
  <c r="F67" i="6"/>
  <c r="E67" i="6"/>
  <c r="D67" i="6"/>
  <c r="C67" i="6"/>
  <c r="F66" i="6"/>
  <c r="E66" i="6"/>
  <c r="D66" i="6"/>
  <c r="C66" i="6"/>
  <c r="F65" i="6"/>
  <c r="E65" i="6"/>
  <c r="D65" i="6"/>
  <c r="C65" i="6"/>
  <c r="F64" i="6"/>
  <c r="E64" i="6"/>
  <c r="D64" i="6"/>
  <c r="C64" i="6"/>
  <c r="F63" i="6"/>
  <c r="E63" i="6"/>
  <c r="D63" i="6"/>
  <c r="C63" i="6"/>
  <c r="F62" i="6"/>
  <c r="E62" i="6"/>
  <c r="D62" i="6"/>
  <c r="C62" i="6"/>
  <c r="F61" i="6"/>
  <c r="E61" i="6"/>
  <c r="D61" i="6"/>
  <c r="C61" i="6"/>
  <c r="F60" i="6"/>
  <c r="E60" i="6"/>
  <c r="D60" i="6"/>
  <c r="C60" i="6"/>
  <c r="F59" i="6"/>
  <c r="E59" i="6"/>
  <c r="D59" i="6"/>
  <c r="C59" i="6"/>
  <c r="F58" i="6"/>
  <c r="E58" i="6"/>
  <c r="D58" i="6"/>
  <c r="C58" i="6"/>
  <c r="F57" i="6"/>
  <c r="E57" i="6"/>
  <c r="D57" i="6"/>
  <c r="C57" i="6"/>
  <c r="F56" i="6"/>
  <c r="E56" i="6"/>
  <c r="D56" i="6"/>
  <c r="C56" i="6"/>
  <c r="F55" i="6"/>
  <c r="E55" i="6"/>
  <c r="D55" i="6"/>
  <c r="C55" i="6"/>
  <c r="F54" i="6"/>
  <c r="E54" i="6"/>
  <c r="D54" i="6"/>
  <c r="C54" i="6"/>
  <c r="F53" i="6"/>
  <c r="E53" i="6"/>
  <c r="D53" i="6"/>
  <c r="C53" i="6"/>
  <c r="F52" i="6"/>
  <c r="E52" i="6"/>
  <c r="D52" i="6"/>
  <c r="C52" i="6"/>
  <c r="F51" i="6"/>
  <c r="E51" i="6"/>
  <c r="D51" i="6"/>
  <c r="C51" i="6"/>
  <c r="F50" i="6"/>
  <c r="E50" i="6"/>
  <c r="D50" i="6"/>
  <c r="C50" i="6"/>
  <c r="F49" i="6"/>
  <c r="E49" i="6"/>
  <c r="D49" i="6"/>
  <c r="C49" i="6"/>
  <c r="F48" i="6"/>
  <c r="E48" i="6"/>
  <c r="D48" i="6"/>
  <c r="C48" i="6"/>
  <c r="F47" i="6"/>
  <c r="E47" i="6"/>
  <c r="D47" i="6"/>
  <c r="C47" i="6"/>
  <c r="F46" i="6"/>
  <c r="E46" i="6"/>
  <c r="D46" i="6"/>
  <c r="C46" i="6"/>
  <c r="F45" i="6"/>
  <c r="E45" i="6"/>
  <c r="D45" i="6"/>
  <c r="C45" i="6"/>
  <c r="F44" i="6"/>
  <c r="E44" i="6"/>
  <c r="D44" i="6"/>
  <c r="C44" i="6"/>
  <c r="F43" i="6"/>
  <c r="E43" i="6"/>
  <c r="D43" i="6"/>
  <c r="C43" i="6"/>
  <c r="F42" i="6"/>
  <c r="E42" i="6"/>
  <c r="D42" i="6"/>
  <c r="C42" i="6"/>
  <c r="F41" i="6"/>
  <c r="E41" i="6"/>
  <c r="D41" i="6"/>
  <c r="C41" i="6"/>
  <c r="F40" i="6"/>
  <c r="E40" i="6"/>
  <c r="D40" i="6"/>
  <c r="C40" i="6"/>
  <c r="F39" i="6"/>
  <c r="E39" i="6"/>
  <c r="D39" i="6"/>
  <c r="C39" i="6"/>
  <c r="F38" i="6"/>
  <c r="E38" i="6"/>
  <c r="D38" i="6"/>
  <c r="C38" i="6"/>
  <c r="F37" i="6"/>
  <c r="E37" i="6"/>
  <c r="D37" i="6"/>
  <c r="C37" i="6"/>
  <c r="F36" i="6"/>
  <c r="E36" i="6"/>
  <c r="D36" i="6"/>
  <c r="C36" i="6"/>
  <c r="F35" i="6"/>
  <c r="E35" i="6"/>
  <c r="D35" i="6"/>
  <c r="C35" i="6"/>
  <c r="F34" i="6"/>
  <c r="E34" i="6"/>
  <c r="D34" i="6"/>
  <c r="C34" i="6"/>
  <c r="F33" i="6"/>
  <c r="E33" i="6"/>
  <c r="D33" i="6"/>
  <c r="C33" i="6"/>
  <c r="F32" i="6"/>
  <c r="E32" i="6"/>
  <c r="D32" i="6"/>
  <c r="C32" i="6"/>
  <c r="F31" i="6"/>
  <c r="E31" i="6"/>
  <c r="D31" i="6"/>
  <c r="C31" i="6"/>
  <c r="F30" i="6"/>
  <c r="E30" i="6"/>
  <c r="D30" i="6"/>
  <c r="C30" i="6"/>
  <c r="F29" i="6"/>
  <c r="E29" i="6"/>
  <c r="D29" i="6"/>
  <c r="C29" i="6"/>
  <c r="F28" i="6"/>
  <c r="E28" i="6"/>
  <c r="D28" i="6"/>
  <c r="C28" i="6"/>
  <c r="F27" i="6"/>
  <c r="E27" i="6"/>
  <c r="D27" i="6"/>
  <c r="C27" i="6"/>
  <c r="F26" i="6"/>
  <c r="E26" i="6"/>
  <c r="D26" i="6"/>
  <c r="C26" i="6"/>
  <c r="F25" i="6"/>
  <c r="E25" i="6"/>
  <c r="D25" i="6"/>
  <c r="C25" i="6"/>
  <c r="F24" i="6"/>
  <c r="E24" i="6"/>
  <c r="D24" i="6"/>
  <c r="C24" i="6"/>
  <c r="F23" i="6"/>
  <c r="E23" i="6"/>
  <c r="D23" i="6"/>
  <c r="C23" i="6"/>
  <c r="F22" i="6"/>
  <c r="E22" i="6"/>
  <c r="D22" i="6"/>
  <c r="C22" i="6"/>
  <c r="F21" i="6"/>
  <c r="E21" i="6"/>
  <c r="D21" i="6"/>
  <c r="C21" i="6"/>
  <c r="F20" i="6"/>
  <c r="E20" i="6"/>
  <c r="D20" i="6"/>
  <c r="C20" i="6"/>
  <c r="F19" i="6"/>
  <c r="E19" i="6"/>
  <c r="D19" i="6"/>
  <c r="C19" i="6"/>
  <c r="F18" i="6"/>
  <c r="E18" i="6"/>
  <c r="D18" i="6"/>
  <c r="C18" i="6"/>
  <c r="F17" i="6"/>
  <c r="E17" i="6"/>
  <c r="D17" i="6"/>
  <c r="C17" i="6"/>
  <c r="F16" i="6"/>
  <c r="E16" i="6"/>
  <c r="D16" i="6"/>
  <c r="C16" i="6"/>
  <c r="F15" i="6"/>
  <c r="E15" i="6"/>
  <c r="D15" i="6"/>
  <c r="C15" i="6"/>
  <c r="F14" i="6"/>
  <c r="E14" i="6"/>
  <c r="D14" i="6"/>
  <c r="C14" i="6"/>
  <c r="F13" i="6"/>
  <c r="E13" i="6"/>
  <c r="D13" i="6"/>
  <c r="C13" i="6"/>
  <c r="F12" i="6"/>
  <c r="E12" i="6"/>
  <c r="D12" i="6"/>
  <c r="C12" i="6"/>
  <c r="F11" i="6"/>
  <c r="E11" i="6"/>
  <c r="D11" i="6"/>
  <c r="C11" i="6"/>
  <c r="F10" i="6"/>
  <c r="E10" i="6"/>
  <c r="D10" i="6"/>
  <c r="C10" i="6"/>
  <c r="F9" i="6"/>
  <c r="E9" i="6"/>
  <c r="D9" i="6"/>
  <c r="C9" i="6"/>
  <c r="F8" i="6"/>
  <c r="E8" i="6"/>
  <c r="D8" i="6"/>
  <c r="C8" i="6"/>
  <c r="F7" i="6"/>
  <c r="E7" i="6"/>
  <c r="D7" i="6"/>
  <c r="C7" i="6"/>
  <c r="F6" i="6"/>
  <c r="E6" i="6"/>
  <c r="D6" i="6"/>
  <c r="C6" i="6"/>
  <c r="F5" i="6"/>
  <c r="E5" i="6"/>
  <c r="D5" i="6"/>
  <c r="C5" i="6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F4" i="6"/>
  <c r="E4" i="6"/>
  <c r="D4" i="6"/>
  <c r="C4" i="6"/>
  <c r="A4" i="6"/>
  <c r="F3" i="6"/>
  <c r="E3" i="6"/>
  <c r="D3" i="6"/>
  <c r="C3" i="6"/>
  <c r="F241" i="5"/>
  <c r="E241" i="5"/>
  <c r="D241" i="5"/>
  <c r="C241" i="5"/>
  <c r="F240" i="5"/>
  <c r="E240" i="5"/>
  <c r="D240" i="5"/>
  <c r="C240" i="5"/>
  <c r="F239" i="5"/>
  <c r="E239" i="5"/>
  <c r="D239" i="5"/>
  <c r="C239" i="5"/>
  <c r="F238" i="5"/>
  <c r="E238" i="5"/>
  <c r="D238" i="5"/>
  <c r="C238" i="5"/>
  <c r="F237" i="5"/>
  <c r="E237" i="5"/>
  <c r="D237" i="5"/>
  <c r="C237" i="5"/>
  <c r="F236" i="5"/>
  <c r="E236" i="5"/>
  <c r="D236" i="5"/>
  <c r="C236" i="5"/>
  <c r="F235" i="5"/>
  <c r="E235" i="5"/>
  <c r="D235" i="5"/>
  <c r="C235" i="5"/>
  <c r="F234" i="5"/>
  <c r="E234" i="5"/>
  <c r="D234" i="5"/>
  <c r="C234" i="5"/>
  <c r="F233" i="5"/>
  <c r="E233" i="5"/>
  <c r="D233" i="5"/>
  <c r="C233" i="5"/>
  <c r="F232" i="5"/>
  <c r="E232" i="5"/>
  <c r="D232" i="5"/>
  <c r="C232" i="5"/>
  <c r="F231" i="5"/>
  <c r="E231" i="5"/>
  <c r="D231" i="5"/>
  <c r="C231" i="5"/>
  <c r="F230" i="5"/>
  <c r="E230" i="5"/>
  <c r="D230" i="5"/>
  <c r="C230" i="5"/>
  <c r="F229" i="5"/>
  <c r="E229" i="5"/>
  <c r="D229" i="5"/>
  <c r="C229" i="5"/>
  <c r="F228" i="5"/>
  <c r="E228" i="5"/>
  <c r="D228" i="5"/>
  <c r="C228" i="5"/>
  <c r="F227" i="5"/>
  <c r="E227" i="5"/>
  <c r="D227" i="5"/>
  <c r="C227" i="5"/>
  <c r="F226" i="5"/>
  <c r="E226" i="5"/>
  <c r="D226" i="5"/>
  <c r="C226" i="5"/>
  <c r="F225" i="5"/>
  <c r="E225" i="5"/>
  <c r="D225" i="5"/>
  <c r="C225" i="5"/>
  <c r="F224" i="5"/>
  <c r="E224" i="5"/>
  <c r="D224" i="5"/>
  <c r="C224" i="5"/>
  <c r="F223" i="5"/>
  <c r="E223" i="5"/>
  <c r="D223" i="5"/>
  <c r="C223" i="5"/>
  <c r="F222" i="5"/>
  <c r="E222" i="5"/>
  <c r="D222" i="5"/>
  <c r="C222" i="5"/>
  <c r="F221" i="5"/>
  <c r="E221" i="5"/>
  <c r="D221" i="5"/>
  <c r="C221" i="5"/>
  <c r="F220" i="5"/>
  <c r="E220" i="5"/>
  <c r="D220" i="5"/>
  <c r="C220" i="5"/>
  <c r="F219" i="5"/>
  <c r="E219" i="5"/>
  <c r="D219" i="5"/>
  <c r="C219" i="5"/>
  <c r="F218" i="5"/>
  <c r="E218" i="5"/>
  <c r="D218" i="5"/>
  <c r="C218" i="5"/>
  <c r="F217" i="5"/>
  <c r="E217" i="5"/>
  <c r="D217" i="5"/>
  <c r="C217" i="5"/>
  <c r="F216" i="5"/>
  <c r="E216" i="5"/>
  <c r="D216" i="5"/>
  <c r="C216" i="5"/>
  <c r="F215" i="5"/>
  <c r="E215" i="5"/>
  <c r="D215" i="5"/>
  <c r="C215" i="5"/>
  <c r="F214" i="5"/>
  <c r="E214" i="5"/>
  <c r="D214" i="5"/>
  <c r="C214" i="5"/>
  <c r="F213" i="5"/>
  <c r="E213" i="5"/>
  <c r="D213" i="5"/>
  <c r="C213" i="5"/>
  <c r="F212" i="5"/>
  <c r="E212" i="5"/>
  <c r="D212" i="5"/>
  <c r="C212" i="5"/>
  <c r="F211" i="5"/>
  <c r="E211" i="5"/>
  <c r="D211" i="5"/>
  <c r="C211" i="5"/>
  <c r="F210" i="5"/>
  <c r="E210" i="5"/>
  <c r="D210" i="5"/>
  <c r="C210" i="5"/>
  <c r="F209" i="5"/>
  <c r="E209" i="5"/>
  <c r="D209" i="5"/>
  <c r="C209" i="5"/>
  <c r="F208" i="5"/>
  <c r="E208" i="5"/>
  <c r="D208" i="5"/>
  <c r="C208" i="5"/>
  <c r="F207" i="5"/>
  <c r="E207" i="5"/>
  <c r="D207" i="5"/>
  <c r="C207" i="5"/>
  <c r="F206" i="5"/>
  <c r="E206" i="5"/>
  <c r="D206" i="5"/>
  <c r="C206" i="5"/>
  <c r="F205" i="5"/>
  <c r="E205" i="5"/>
  <c r="D205" i="5"/>
  <c r="C205" i="5"/>
  <c r="F204" i="5"/>
  <c r="E204" i="5"/>
  <c r="D204" i="5"/>
  <c r="C204" i="5"/>
  <c r="F203" i="5"/>
  <c r="E203" i="5"/>
  <c r="D203" i="5"/>
  <c r="C203" i="5"/>
  <c r="F202" i="5"/>
  <c r="E202" i="5"/>
  <c r="D202" i="5"/>
  <c r="C202" i="5"/>
  <c r="F201" i="5"/>
  <c r="E201" i="5"/>
  <c r="D201" i="5"/>
  <c r="C201" i="5"/>
  <c r="F200" i="5"/>
  <c r="E200" i="5"/>
  <c r="D200" i="5"/>
  <c r="C200" i="5"/>
  <c r="F199" i="5"/>
  <c r="E199" i="5"/>
  <c r="D199" i="5"/>
  <c r="C199" i="5"/>
  <c r="F198" i="5"/>
  <c r="E198" i="5"/>
  <c r="D198" i="5"/>
  <c r="C198" i="5"/>
  <c r="F197" i="5"/>
  <c r="E197" i="5"/>
  <c r="D197" i="5"/>
  <c r="C197" i="5"/>
  <c r="F196" i="5"/>
  <c r="E196" i="5"/>
  <c r="D196" i="5"/>
  <c r="C196" i="5"/>
  <c r="F195" i="5"/>
  <c r="E195" i="5"/>
  <c r="D195" i="5"/>
  <c r="C195" i="5"/>
  <c r="F194" i="5"/>
  <c r="E194" i="5"/>
  <c r="D194" i="5"/>
  <c r="C194" i="5"/>
  <c r="F193" i="5"/>
  <c r="E193" i="5"/>
  <c r="D193" i="5"/>
  <c r="C193" i="5"/>
  <c r="F192" i="5"/>
  <c r="E192" i="5"/>
  <c r="D192" i="5"/>
  <c r="C192" i="5"/>
  <c r="F191" i="5"/>
  <c r="E191" i="5"/>
  <c r="D191" i="5"/>
  <c r="C191" i="5"/>
  <c r="F190" i="5"/>
  <c r="E190" i="5"/>
  <c r="D190" i="5"/>
  <c r="C190" i="5"/>
  <c r="F189" i="5"/>
  <c r="E189" i="5"/>
  <c r="D189" i="5"/>
  <c r="C189" i="5"/>
  <c r="F188" i="5"/>
  <c r="E188" i="5"/>
  <c r="D188" i="5"/>
  <c r="C188" i="5"/>
  <c r="F187" i="5"/>
  <c r="E187" i="5"/>
  <c r="D187" i="5"/>
  <c r="C187" i="5"/>
  <c r="F186" i="5"/>
  <c r="E186" i="5"/>
  <c r="D186" i="5"/>
  <c r="C186" i="5"/>
  <c r="F185" i="5"/>
  <c r="E185" i="5"/>
  <c r="D185" i="5"/>
  <c r="C185" i="5"/>
  <c r="F184" i="5"/>
  <c r="E184" i="5"/>
  <c r="D184" i="5"/>
  <c r="C184" i="5"/>
  <c r="F183" i="5"/>
  <c r="E183" i="5"/>
  <c r="D183" i="5"/>
  <c r="C183" i="5"/>
  <c r="F182" i="5"/>
  <c r="E182" i="5"/>
  <c r="D182" i="5"/>
  <c r="C182" i="5"/>
  <c r="F181" i="5"/>
  <c r="E181" i="5"/>
  <c r="D181" i="5"/>
  <c r="C181" i="5"/>
  <c r="F180" i="5"/>
  <c r="E180" i="5"/>
  <c r="D180" i="5"/>
  <c r="C180" i="5"/>
  <c r="F179" i="5"/>
  <c r="E179" i="5"/>
  <c r="D179" i="5"/>
  <c r="C179" i="5"/>
  <c r="F178" i="5"/>
  <c r="E178" i="5"/>
  <c r="D178" i="5"/>
  <c r="C178" i="5"/>
  <c r="F177" i="5"/>
  <c r="E177" i="5"/>
  <c r="D177" i="5"/>
  <c r="C177" i="5"/>
  <c r="F176" i="5"/>
  <c r="E176" i="5"/>
  <c r="D176" i="5"/>
  <c r="C176" i="5"/>
  <c r="F175" i="5"/>
  <c r="E175" i="5"/>
  <c r="D175" i="5"/>
  <c r="C175" i="5"/>
  <c r="F174" i="5"/>
  <c r="E174" i="5"/>
  <c r="D174" i="5"/>
  <c r="C174" i="5"/>
  <c r="F173" i="5"/>
  <c r="E173" i="5"/>
  <c r="D173" i="5"/>
  <c r="C173" i="5"/>
  <c r="F172" i="5"/>
  <c r="E172" i="5"/>
  <c r="D172" i="5"/>
  <c r="C172" i="5"/>
  <c r="F171" i="5"/>
  <c r="E171" i="5"/>
  <c r="D171" i="5"/>
  <c r="C171" i="5"/>
  <c r="F170" i="5"/>
  <c r="E170" i="5"/>
  <c r="D170" i="5"/>
  <c r="C170" i="5"/>
  <c r="F169" i="5"/>
  <c r="E169" i="5"/>
  <c r="D169" i="5"/>
  <c r="C169" i="5"/>
  <c r="F168" i="5"/>
  <c r="E168" i="5"/>
  <c r="D168" i="5"/>
  <c r="C168" i="5"/>
  <c r="F167" i="5"/>
  <c r="E167" i="5"/>
  <c r="D167" i="5"/>
  <c r="C167" i="5"/>
  <c r="F166" i="5"/>
  <c r="E166" i="5"/>
  <c r="D166" i="5"/>
  <c r="C166" i="5"/>
  <c r="F165" i="5"/>
  <c r="E165" i="5"/>
  <c r="D165" i="5"/>
  <c r="C165" i="5"/>
  <c r="F164" i="5"/>
  <c r="E164" i="5"/>
  <c r="D164" i="5"/>
  <c r="C164" i="5"/>
  <c r="F163" i="5"/>
  <c r="E163" i="5"/>
  <c r="D163" i="5"/>
  <c r="C163" i="5"/>
  <c r="F162" i="5"/>
  <c r="E162" i="5"/>
  <c r="D162" i="5"/>
  <c r="C162" i="5"/>
  <c r="F161" i="5"/>
  <c r="E161" i="5"/>
  <c r="D161" i="5"/>
  <c r="C161" i="5"/>
  <c r="F160" i="5"/>
  <c r="E160" i="5"/>
  <c r="D160" i="5"/>
  <c r="C160" i="5"/>
  <c r="F159" i="5"/>
  <c r="E159" i="5"/>
  <c r="D159" i="5"/>
  <c r="C159" i="5"/>
  <c r="F158" i="5"/>
  <c r="E158" i="5"/>
  <c r="D158" i="5"/>
  <c r="C158" i="5"/>
  <c r="F157" i="5"/>
  <c r="E157" i="5"/>
  <c r="D157" i="5"/>
  <c r="C157" i="5"/>
  <c r="F156" i="5"/>
  <c r="E156" i="5"/>
  <c r="D156" i="5"/>
  <c r="C156" i="5"/>
  <c r="F155" i="5"/>
  <c r="E155" i="5"/>
  <c r="D155" i="5"/>
  <c r="C155" i="5"/>
  <c r="F154" i="5"/>
  <c r="E154" i="5"/>
  <c r="D154" i="5"/>
  <c r="C154" i="5"/>
  <c r="F153" i="5"/>
  <c r="E153" i="5"/>
  <c r="D153" i="5"/>
  <c r="C153" i="5"/>
  <c r="F152" i="5"/>
  <c r="E152" i="5"/>
  <c r="D152" i="5"/>
  <c r="C152" i="5"/>
  <c r="F151" i="5"/>
  <c r="E151" i="5"/>
  <c r="D151" i="5"/>
  <c r="C151" i="5"/>
  <c r="F150" i="5"/>
  <c r="E150" i="5"/>
  <c r="D150" i="5"/>
  <c r="C150" i="5"/>
  <c r="F149" i="5"/>
  <c r="E149" i="5"/>
  <c r="D149" i="5"/>
  <c r="C149" i="5"/>
  <c r="F148" i="5"/>
  <c r="E148" i="5"/>
  <c r="D148" i="5"/>
  <c r="C148" i="5"/>
  <c r="F147" i="5"/>
  <c r="E147" i="5"/>
  <c r="D147" i="5"/>
  <c r="C147" i="5"/>
  <c r="F146" i="5"/>
  <c r="E146" i="5"/>
  <c r="D146" i="5"/>
  <c r="C146" i="5"/>
  <c r="F145" i="5"/>
  <c r="E145" i="5"/>
  <c r="D145" i="5"/>
  <c r="C145" i="5"/>
  <c r="F144" i="5"/>
  <c r="E144" i="5"/>
  <c r="D144" i="5"/>
  <c r="C144" i="5"/>
  <c r="F143" i="5"/>
  <c r="E143" i="5"/>
  <c r="D143" i="5"/>
  <c r="C143" i="5"/>
  <c r="F142" i="5"/>
  <c r="E142" i="5"/>
  <c r="D142" i="5"/>
  <c r="C142" i="5"/>
  <c r="F141" i="5"/>
  <c r="E141" i="5"/>
  <c r="D141" i="5"/>
  <c r="C141" i="5"/>
  <c r="F140" i="5"/>
  <c r="E140" i="5"/>
  <c r="D140" i="5"/>
  <c r="C140" i="5"/>
  <c r="F139" i="5"/>
  <c r="E139" i="5"/>
  <c r="D139" i="5"/>
  <c r="C139" i="5"/>
  <c r="F138" i="5"/>
  <c r="E138" i="5"/>
  <c r="D138" i="5"/>
  <c r="C138" i="5"/>
  <c r="F137" i="5"/>
  <c r="E137" i="5"/>
  <c r="D137" i="5"/>
  <c r="C137" i="5"/>
  <c r="F136" i="5"/>
  <c r="E136" i="5"/>
  <c r="D136" i="5"/>
  <c r="C136" i="5"/>
  <c r="F135" i="5"/>
  <c r="E135" i="5"/>
  <c r="D135" i="5"/>
  <c r="C135" i="5"/>
  <c r="F134" i="5"/>
  <c r="E134" i="5"/>
  <c r="D134" i="5"/>
  <c r="C134" i="5"/>
  <c r="F133" i="5"/>
  <c r="E133" i="5"/>
  <c r="D133" i="5"/>
  <c r="C133" i="5"/>
  <c r="F132" i="5"/>
  <c r="E132" i="5"/>
  <c r="D132" i="5"/>
  <c r="C132" i="5"/>
  <c r="F131" i="5"/>
  <c r="E131" i="5"/>
  <c r="D131" i="5"/>
  <c r="C131" i="5"/>
  <c r="F130" i="5"/>
  <c r="E130" i="5"/>
  <c r="D130" i="5"/>
  <c r="C130" i="5"/>
  <c r="F129" i="5"/>
  <c r="E129" i="5"/>
  <c r="D129" i="5"/>
  <c r="C129" i="5"/>
  <c r="F128" i="5"/>
  <c r="E128" i="5"/>
  <c r="D128" i="5"/>
  <c r="C128" i="5"/>
  <c r="F127" i="5"/>
  <c r="E127" i="5"/>
  <c r="D127" i="5"/>
  <c r="C127" i="5"/>
  <c r="F126" i="5"/>
  <c r="E126" i="5"/>
  <c r="D126" i="5"/>
  <c r="C126" i="5"/>
  <c r="F125" i="5"/>
  <c r="E125" i="5"/>
  <c r="D125" i="5"/>
  <c r="C125" i="5"/>
  <c r="F124" i="5"/>
  <c r="E124" i="5"/>
  <c r="D124" i="5"/>
  <c r="C124" i="5"/>
  <c r="F123" i="5"/>
  <c r="E123" i="5"/>
  <c r="D123" i="5"/>
  <c r="C123" i="5"/>
  <c r="F122" i="5"/>
  <c r="E122" i="5"/>
  <c r="D122" i="5"/>
  <c r="C122" i="5"/>
  <c r="F121" i="5"/>
  <c r="E121" i="5"/>
  <c r="D121" i="5"/>
  <c r="C121" i="5"/>
  <c r="F120" i="5"/>
  <c r="E120" i="5"/>
  <c r="D120" i="5"/>
  <c r="C120" i="5"/>
  <c r="F119" i="5"/>
  <c r="E119" i="5"/>
  <c r="D119" i="5"/>
  <c r="C119" i="5"/>
  <c r="F118" i="5"/>
  <c r="E118" i="5"/>
  <c r="D118" i="5"/>
  <c r="C118" i="5"/>
  <c r="F117" i="5"/>
  <c r="E117" i="5"/>
  <c r="D117" i="5"/>
  <c r="C117" i="5"/>
  <c r="F116" i="5"/>
  <c r="E116" i="5"/>
  <c r="D116" i="5"/>
  <c r="C116" i="5"/>
  <c r="F115" i="5"/>
  <c r="E115" i="5"/>
  <c r="D115" i="5"/>
  <c r="C115" i="5"/>
  <c r="F114" i="5"/>
  <c r="E114" i="5"/>
  <c r="D114" i="5"/>
  <c r="C114" i="5"/>
  <c r="F113" i="5"/>
  <c r="E113" i="5"/>
  <c r="D113" i="5"/>
  <c r="C113" i="5"/>
  <c r="F112" i="5"/>
  <c r="E112" i="5"/>
  <c r="D112" i="5"/>
  <c r="C112" i="5"/>
  <c r="F111" i="5"/>
  <c r="E111" i="5"/>
  <c r="D111" i="5"/>
  <c r="C111" i="5"/>
  <c r="F110" i="5"/>
  <c r="E110" i="5"/>
  <c r="D110" i="5"/>
  <c r="C110" i="5"/>
  <c r="F109" i="5"/>
  <c r="E109" i="5"/>
  <c r="D109" i="5"/>
  <c r="C109" i="5"/>
  <c r="F108" i="5"/>
  <c r="E108" i="5"/>
  <c r="D108" i="5"/>
  <c r="C108" i="5"/>
  <c r="F107" i="5"/>
  <c r="E107" i="5"/>
  <c r="D107" i="5"/>
  <c r="C107" i="5"/>
  <c r="F106" i="5"/>
  <c r="E106" i="5"/>
  <c r="D106" i="5"/>
  <c r="C106" i="5"/>
  <c r="F105" i="5"/>
  <c r="E105" i="5"/>
  <c r="D105" i="5"/>
  <c r="C105" i="5"/>
  <c r="F104" i="5"/>
  <c r="E104" i="5"/>
  <c r="D104" i="5"/>
  <c r="C104" i="5"/>
  <c r="F103" i="5"/>
  <c r="E103" i="5"/>
  <c r="D103" i="5"/>
  <c r="C103" i="5"/>
  <c r="F102" i="5"/>
  <c r="E102" i="5"/>
  <c r="D102" i="5"/>
  <c r="C102" i="5"/>
  <c r="F101" i="5"/>
  <c r="E101" i="5"/>
  <c r="D101" i="5"/>
  <c r="C101" i="5"/>
  <c r="F100" i="5"/>
  <c r="E100" i="5"/>
  <c r="D100" i="5"/>
  <c r="C100" i="5"/>
  <c r="F99" i="5"/>
  <c r="E99" i="5"/>
  <c r="D99" i="5"/>
  <c r="C99" i="5"/>
  <c r="F98" i="5"/>
  <c r="E98" i="5"/>
  <c r="D98" i="5"/>
  <c r="C98" i="5"/>
  <c r="F97" i="5"/>
  <c r="E97" i="5"/>
  <c r="D97" i="5"/>
  <c r="C97" i="5"/>
  <c r="F96" i="5"/>
  <c r="E96" i="5"/>
  <c r="D96" i="5"/>
  <c r="C96" i="5"/>
  <c r="F95" i="5"/>
  <c r="E95" i="5"/>
  <c r="D95" i="5"/>
  <c r="C95" i="5"/>
  <c r="F94" i="5"/>
  <c r="E94" i="5"/>
  <c r="D94" i="5"/>
  <c r="C94" i="5"/>
  <c r="F93" i="5"/>
  <c r="E93" i="5"/>
  <c r="D93" i="5"/>
  <c r="C93" i="5"/>
  <c r="F92" i="5"/>
  <c r="E92" i="5"/>
  <c r="D92" i="5"/>
  <c r="C92" i="5"/>
  <c r="F91" i="5"/>
  <c r="E91" i="5"/>
  <c r="D91" i="5"/>
  <c r="C91" i="5"/>
  <c r="F90" i="5"/>
  <c r="E90" i="5"/>
  <c r="D90" i="5"/>
  <c r="C90" i="5"/>
  <c r="F89" i="5"/>
  <c r="E89" i="5"/>
  <c r="D89" i="5"/>
  <c r="C89" i="5"/>
  <c r="F88" i="5"/>
  <c r="E88" i="5"/>
  <c r="D88" i="5"/>
  <c r="C88" i="5"/>
  <c r="F87" i="5"/>
  <c r="E87" i="5"/>
  <c r="D87" i="5"/>
  <c r="C87" i="5"/>
  <c r="F86" i="5"/>
  <c r="E86" i="5"/>
  <c r="D86" i="5"/>
  <c r="C86" i="5"/>
  <c r="F85" i="5"/>
  <c r="E85" i="5"/>
  <c r="D85" i="5"/>
  <c r="C85" i="5"/>
  <c r="F84" i="5"/>
  <c r="E84" i="5"/>
  <c r="D84" i="5"/>
  <c r="C84" i="5"/>
  <c r="F83" i="5"/>
  <c r="E83" i="5"/>
  <c r="D83" i="5"/>
  <c r="C83" i="5"/>
  <c r="F82" i="5"/>
  <c r="E82" i="5"/>
  <c r="D82" i="5"/>
  <c r="C82" i="5"/>
  <c r="F81" i="5"/>
  <c r="E81" i="5"/>
  <c r="D81" i="5"/>
  <c r="C81" i="5"/>
  <c r="F80" i="5"/>
  <c r="E80" i="5"/>
  <c r="D80" i="5"/>
  <c r="C80" i="5"/>
  <c r="F79" i="5"/>
  <c r="E79" i="5"/>
  <c r="D79" i="5"/>
  <c r="C79" i="5"/>
  <c r="F78" i="5"/>
  <c r="E78" i="5"/>
  <c r="D78" i="5"/>
  <c r="C78" i="5"/>
  <c r="F77" i="5"/>
  <c r="E77" i="5"/>
  <c r="D77" i="5"/>
  <c r="C77" i="5"/>
  <c r="F76" i="5"/>
  <c r="E76" i="5"/>
  <c r="D76" i="5"/>
  <c r="C76" i="5"/>
  <c r="F75" i="5"/>
  <c r="E75" i="5"/>
  <c r="D75" i="5"/>
  <c r="C75" i="5"/>
  <c r="F74" i="5"/>
  <c r="E74" i="5"/>
  <c r="D74" i="5"/>
  <c r="C74" i="5"/>
  <c r="F73" i="5"/>
  <c r="E73" i="5"/>
  <c r="D73" i="5"/>
  <c r="C73" i="5"/>
  <c r="F72" i="5"/>
  <c r="E72" i="5"/>
  <c r="D72" i="5"/>
  <c r="C72" i="5"/>
  <c r="F71" i="5"/>
  <c r="E71" i="5"/>
  <c r="D71" i="5"/>
  <c r="C71" i="5"/>
  <c r="F70" i="5"/>
  <c r="E70" i="5"/>
  <c r="D70" i="5"/>
  <c r="C70" i="5"/>
  <c r="F69" i="5"/>
  <c r="E69" i="5"/>
  <c r="D69" i="5"/>
  <c r="C69" i="5"/>
  <c r="F68" i="5"/>
  <c r="E68" i="5"/>
  <c r="D68" i="5"/>
  <c r="C68" i="5"/>
  <c r="F67" i="5"/>
  <c r="E67" i="5"/>
  <c r="D67" i="5"/>
  <c r="C67" i="5"/>
  <c r="F66" i="5"/>
  <c r="E66" i="5"/>
  <c r="D66" i="5"/>
  <c r="C66" i="5"/>
  <c r="F65" i="5"/>
  <c r="E65" i="5"/>
  <c r="D65" i="5"/>
  <c r="C65" i="5"/>
  <c r="F64" i="5"/>
  <c r="E64" i="5"/>
  <c r="D64" i="5"/>
  <c r="C64" i="5"/>
  <c r="F63" i="5"/>
  <c r="E63" i="5"/>
  <c r="D63" i="5"/>
  <c r="C63" i="5"/>
  <c r="F62" i="5"/>
  <c r="E62" i="5"/>
  <c r="D62" i="5"/>
  <c r="C62" i="5"/>
  <c r="F61" i="5"/>
  <c r="E61" i="5"/>
  <c r="D61" i="5"/>
  <c r="C61" i="5"/>
  <c r="F60" i="5"/>
  <c r="E60" i="5"/>
  <c r="D60" i="5"/>
  <c r="C60" i="5"/>
  <c r="F59" i="5"/>
  <c r="E59" i="5"/>
  <c r="D59" i="5"/>
  <c r="C59" i="5"/>
  <c r="F58" i="5"/>
  <c r="E58" i="5"/>
  <c r="D58" i="5"/>
  <c r="C58" i="5"/>
  <c r="F57" i="5"/>
  <c r="E57" i="5"/>
  <c r="D57" i="5"/>
  <c r="C57" i="5"/>
  <c r="F56" i="5"/>
  <c r="E56" i="5"/>
  <c r="D56" i="5"/>
  <c r="C56" i="5"/>
  <c r="F55" i="5"/>
  <c r="E55" i="5"/>
  <c r="D55" i="5"/>
  <c r="C55" i="5"/>
  <c r="F54" i="5"/>
  <c r="E54" i="5"/>
  <c r="D54" i="5"/>
  <c r="C54" i="5"/>
  <c r="F53" i="5"/>
  <c r="E53" i="5"/>
  <c r="D53" i="5"/>
  <c r="C53" i="5"/>
  <c r="F52" i="5"/>
  <c r="E52" i="5"/>
  <c r="D52" i="5"/>
  <c r="C52" i="5"/>
  <c r="F51" i="5"/>
  <c r="E51" i="5"/>
  <c r="D51" i="5"/>
  <c r="C51" i="5"/>
  <c r="F50" i="5"/>
  <c r="E50" i="5"/>
  <c r="D50" i="5"/>
  <c r="C50" i="5"/>
  <c r="F49" i="5"/>
  <c r="E49" i="5"/>
  <c r="D49" i="5"/>
  <c r="C49" i="5"/>
  <c r="F48" i="5"/>
  <c r="E48" i="5"/>
  <c r="D48" i="5"/>
  <c r="C48" i="5"/>
  <c r="F47" i="5"/>
  <c r="E47" i="5"/>
  <c r="D47" i="5"/>
  <c r="C47" i="5"/>
  <c r="F46" i="5"/>
  <c r="E46" i="5"/>
  <c r="D46" i="5"/>
  <c r="C46" i="5"/>
  <c r="F45" i="5"/>
  <c r="E45" i="5"/>
  <c r="D45" i="5"/>
  <c r="C45" i="5"/>
  <c r="F44" i="5"/>
  <c r="E44" i="5"/>
  <c r="D44" i="5"/>
  <c r="C44" i="5"/>
  <c r="F43" i="5"/>
  <c r="E43" i="5"/>
  <c r="D43" i="5"/>
  <c r="C43" i="5"/>
  <c r="F42" i="5"/>
  <c r="E42" i="5"/>
  <c r="D42" i="5"/>
  <c r="C42" i="5"/>
  <c r="F41" i="5"/>
  <c r="E41" i="5"/>
  <c r="D41" i="5"/>
  <c r="C41" i="5"/>
  <c r="F40" i="5"/>
  <c r="E40" i="5"/>
  <c r="D40" i="5"/>
  <c r="C40" i="5"/>
  <c r="F39" i="5"/>
  <c r="E39" i="5"/>
  <c r="D39" i="5"/>
  <c r="C39" i="5"/>
  <c r="F38" i="5"/>
  <c r="E38" i="5"/>
  <c r="D38" i="5"/>
  <c r="C38" i="5"/>
  <c r="F37" i="5"/>
  <c r="E37" i="5"/>
  <c r="D37" i="5"/>
  <c r="C37" i="5"/>
  <c r="F36" i="5"/>
  <c r="E36" i="5"/>
  <c r="D36" i="5"/>
  <c r="C36" i="5"/>
  <c r="F35" i="5"/>
  <c r="E35" i="5"/>
  <c r="D35" i="5"/>
  <c r="C35" i="5"/>
  <c r="F34" i="5"/>
  <c r="E34" i="5"/>
  <c r="D34" i="5"/>
  <c r="C34" i="5"/>
  <c r="F33" i="5"/>
  <c r="E33" i="5"/>
  <c r="D33" i="5"/>
  <c r="C33" i="5"/>
  <c r="F32" i="5"/>
  <c r="E32" i="5"/>
  <c r="D32" i="5"/>
  <c r="C32" i="5"/>
  <c r="F31" i="5"/>
  <c r="E31" i="5"/>
  <c r="D31" i="5"/>
  <c r="C31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D26" i="5"/>
  <c r="C26" i="5"/>
  <c r="F25" i="5"/>
  <c r="E25" i="5"/>
  <c r="D25" i="5"/>
  <c r="C25" i="5"/>
  <c r="F24" i="5"/>
  <c r="E24" i="5"/>
  <c r="D24" i="5"/>
  <c r="C24" i="5"/>
  <c r="F23" i="5"/>
  <c r="E23" i="5"/>
  <c r="D23" i="5"/>
  <c r="C23" i="5"/>
  <c r="F22" i="5"/>
  <c r="E22" i="5"/>
  <c r="D22" i="5"/>
  <c r="C22" i="5"/>
  <c r="F21" i="5"/>
  <c r="E21" i="5"/>
  <c r="D21" i="5"/>
  <c r="C21" i="5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F12" i="5"/>
  <c r="E12" i="5"/>
  <c r="D12" i="5"/>
  <c r="C12" i="5"/>
  <c r="F11" i="5"/>
  <c r="E11" i="5"/>
  <c r="D11" i="5"/>
  <c r="C11" i="5"/>
  <c r="F10" i="5"/>
  <c r="E10" i="5"/>
  <c r="D10" i="5"/>
  <c r="C10" i="5"/>
  <c r="F9" i="5"/>
  <c r="E9" i="5"/>
  <c r="D9" i="5"/>
  <c r="C9" i="5"/>
  <c r="F8" i="5"/>
  <c r="E8" i="5"/>
  <c r="D8" i="5"/>
  <c r="C8" i="5"/>
  <c r="F7" i="5"/>
  <c r="E7" i="5"/>
  <c r="D7" i="5"/>
  <c r="C7" i="5"/>
  <c r="F6" i="5"/>
  <c r="E6" i="5"/>
  <c r="D6" i="5"/>
  <c r="C6" i="5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F5" i="5"/>
  <c r="E5" i="5"/>
  <c r="D5" i="5"/>
  <c r="C5" i="5"/>
  <c r="A5" i="5"/>
  <c r="F4" i="5"/>
  <c r="E4" i="5"/>
  <c r="D4" i="5"/>
  <c r="C4" i="5"/>
  <c r="A4" i="5"/>
  <c r="F3" i="5"/>
  <c r="E3" i="5"/>
  <c r="D3" i="5"/>
  <c r="C3" i="5"/>
  <c r="F241" i="4"/>
  <c r="E241" i="4"/>
  <c r="D241" i="4"/>
  <c r="C241" i="4"/>
  <c r="F240" i="4"/>
  <c r="E240" i="4"/>
  <c r="D240" i="4"/>
  <c r="C240" i="4"/>
  <c r="F239" i="4"/>
  <c r="E239" i="4"/>
  <c r="D239" i="4"/>
  <c r="C239" i="4"/>
  <c r="F238" i="4"/>
  <c r="E238" i="4"/>
  <c r="D238" i="4"/>
  <c r="C238" i="4"/>
  <c r="F237" i="4"/>
  <c r="E237" i="4"/>
  <c r="D237" i="4"/>
  <c r="C237" i="4"/>
  <c r="F236" i="4"/>
  <c r="E236" i="4"/>
  <c r="D236" i="4"/>
  <c r="C236" i="4"/>
  <c r="F235" i="4"/>
  <c r="E235" i="4"/>
  <c r="D235" i="4"/>
  <c r="C235" i="4"/>
  <c r="F234" i="4"/>
  <c r="E234" i="4"/>
  <c r="D234" i="4"/>
  <c r="C234" i="4"/>
  <c r="F233" i="4"/>
  <c r="E233" i="4"/>
  <c r="D233" i="4"/>
  <c r="C233" i="4"/>
  <c r="F232" i="4"/>
  <c r="E232" i="4"/>
  <c r="D232" i="4"/>
  <c r="C232" i="4"/>
  <c r="F231" i="4"/>
  <c r="E231" i="4"/>
  <c r="D231" i="4"/>
  <c r="C231" i="4"/>
  <c r="F230" i="4"/>
  <c r="E230" i="4"/>
  <c r="D230" i="4"/>
  <c r="C230" i="4"/>
  <c r="F229" i="4"/>
  <c r="E229" i="4"/>
  <c r="D229" i="4"/>
  <c r="C229" i="4"/>
  <c r="F228" i="4"/>
  <c r="E228" i="4"/>
  <c r="D228" i="4"/>
  <c r="C228" i="4"/>
  <c r="F227" i="4"/>
  <c r="E227" i="4"/>
  <c r="D227" i="4"/>
  <c r="C227" i="4"/>
  <c r="F226" i="4"/>
  <c r="E226" i="4"/>
  <c r="D226" i="4"/>
  <c r="C226" i="4"/>
  <c r="F225" i="4"/>
  <c r="E225" i="4"/>
  <c r="D225" i="4"/>
  <c r="C225" i="4"/>
  <c r="F224" i="4"/>
  <c r="E224" i="4"/>
  <c r="D224" i="4"/>
  <c r="C224" i="4"/>
  <c r="F223" i="4"/>
  <c r="E223" i="4"/>
  <c r="D223" i="4"/>
  <c r="C223" i="4"/>
  <c r="F222" i="4"/>
  <c r="E222" i="4"/>
  <c r="D222" i="4"/>
  <c r="C222" i="4"/>
  <c r="F221" i="4"/>
  <c r="E221" i="4"/>
  <c r="D221" i="4"/>
  <c r="C221" i="4"/>
  <c r="F220" i="4"/>
  <c r="E220" i="4"/>
  <c r="D220" i="4"/>
  <c r="C220" i="4"/>
  <c r="F219" i="4"/>
  <c r="E219" i="4"/>
  <c r="D219" i="4"/>
  <c r="C219" i="4"/>
  <c r="F218" i="4"/>
  <c r="E218" i="4"/>
  <c r="D218" i="4"/>
  <c r="C218" i="4"/>
  <c r="F217" i="4"/>
  <c r="E217" i="4"/>
  <c r="D217" i="4"/>
  <c r="C217" i="4"/>
  <c r="F216" i="4"/>
  <c r="E216" i="4"/>
  <c r="D216" i="4"/>
  <c r="C216" i="4"/>
  <c r="F215" i="4"/>
  <c r="E215" i="4"/>
  <c r="D215" i="4"/>
  <c r="C215" i="4"/>
  <c r="F214" i="4"/>
  <c r="E214" i="4"/>
  <c r="D214" i="4"/>
  <c r="C214" i="4"/>
  <c r="F213" i="4"/>
  <c r="E213" i="4"/>
  <c r="D213" i="4"/>
  <c r="C213" i="4"/>
  <c r="F212" i="4"/>
  <c r="E212" i="4"/>
  <c r="D212" i="4"/>
  <c r="C212" i="4"/>
  <c r="F211" i="4"/>
  <c r="E211" i="4"/>
  <c r="D211" i="4"/>
  <c r="C211" i="4"/>
  <c r="F210" i="4"/>
  <c r="E210" i="4"/>
  <c r="D210" i="4"/>
  <c r="C210" i="4"/>
  <c r="F209" i="4"/>
  <c r="E209" i="4"/>
  <c r="D209" i="4"/>
  <c r="C209" i="4"/>
  <c r="F208" i="4"/>
  <c r="E208" i="4"/>
  <c r="D208" i="4"/>
  <c r="C208" i="4"/>
  <c r="F207" i="4"/>
  <c r="E207" i="4"/>
  <c r="D207" i="4"/>
  <c r="C207" i="4"/>
  <c r="F206" i="4"/>
  <c r="E206" i="4"/>
  <c r="D206" i="4"/>
  <c r="C206" i="4"/>
  <c r="F205" i="4"/>
  <c r="E205" i="4"/>
  <c r="D205" i="4"/>
  <c r="C205" i="4"/>
  <c r="F204" i="4"/>
  <c r="E204" i="4"/>
  <c r="D204" i="4"/>
  <c r="C204" i="4"/>
  <c r="F203" i="4"/>
  <c r="E203" i="4"/>
  <c r="D203" i="4"/>
  <c r="C203" i="4"/>
  <c r="F202" i="4"/>
  <c r="E202" i="4"/>
  <c r="D202" i="4"/>
  <c r="C202" i="4"/>
  <c r="F201" i="4"/>
  <c r="E201" i="4"/>
  <c r="D201" i="4"/>
  <c r="C201" i="4"/>
  <c r="F200" i="4"/>
  <c r="E200" i="4"/>
  <c r="D200" i="4"/>
  <c r="C200" i="4"/>
  <c r="F199" i="4"/>
  <c r="E199" i="4"/>
  <c r="D199" i="4"/>
  <c r="C199" i="4"/>
  <c r="F198" i="4"/>
  <c r="E198" i="4"/>
  <c r="D198" i="4"/>
  <c r="C198" i="4"/>
  <c r="F197" i="4"/>
  <c r="E197" i="4"/>
  <c r="D197" i="4"/>
  <c r="C197" i="4"/>
  <c r="F196" i="4"/>
  <c r="E196" i="4"/>
  <c r="D196" i="4"/>
  <c r="C196" i="4"/>
  <c r="F195" i="4"/>
  <c r="E195" i="4"/>
  <c r="D195" i="4"/>
  <c r="C195" i="4"/>
  <c r="F194" i="4"/>
  <c r="E194" i="4"/>
  <c r="D194" i="4"/>
  <c r="C194" i="4"/>
  <c r="F193" i="4"/>
  <c r="E193" i="4"/>
  <c r="D193" i="4"/>
  <c r="C193" i="4"/>
  <c r="F192" i="4"/>
  <c r="E192" i="4"/>
  <c r="D192" i="4"/>
  <c r="C192" i="4"/>
  <c r="F191" i="4"/>
  <c r="E191" i="4"/>
  <c r="D191" i="4"/>
  <c r="C191" i="4"/>
  <c r="F190" i="4"/>
  <c r="E190" i="4"/>
  <c r="D190" i="4"/>
  <c r="C190" i="4"/>
  <c r="F189" i="4"/>
  <c r="E189" i="4"/>
  <c r="D189" i="4"/>
  <c r="C189" i="4"/>
  <c r="F188" i="4"/>
  <c r="E188" i="4"/>
  <c r="D188" i="4"/>
  <c r="C188" i="4"/>
  <c r="F187" i="4"/>
  <c r="E187" i="4"/>
  <c r="D187" i="4"/>
  <c r="C187" i="4"/>
  <c r="F186" i="4"/>
  <c r="E186" i="4"/>
  <c r="D186" i="4"/>
  <c r="C186" i="4"/>
  <c r="F185" i="4"/>
  <c r="E185" i="4"/>
  <c r="D185" i="4"/>
  <c r="C185" i="4"/>
  <c r="F184" i="4"/>
  <c r="E184" i="4"/>
  <c r="D184" i="4"/>
  <c r="C184" i="4"/>
  <c r="F183" i="4"/>
  <c r="E183" i="4"/>
  <c r="D183" i="4"/>
  <c r="C183" i="4"/>
  <c r="F182" i="4"/>
  <c r="E182" i="4"/>
  <c r="D182" i="4"/>
  <c r="C182" i="4"/>
  <c r="F181" i="4"/>
  <c r="E181" i="4"/>
  <c r="D181" i="4"/>
  <c r="C181" i="4"/>
  <c r="F180" i="4"/>
  <c r="E180" i="4"/>
  <c r="D180" i="4"/>
  <c r="C180" i="4"/>
  <c r="F179" i="4"/>
  <c r="E179" i="4"/>
  <c r="D179" i="4"/>
  <c r="C179" i="4"/>
  <c r="F178" i="4"/>
  <c r="E178" i="4"/>
  <c r="D178" i="4"/>
  <c r="C178" i="4"/>
  <c r="F177" i="4"/>
  <c r="E177" i="4"/>
  <c r="D177" i="4"/>
  <c r="C177" i="4"/>
  <c r="F176" i="4"/>
  <c r="E176" i="4"/>
  <c r="D176" i="4"/>
  <c r="C176" i="4"/>
  <c r="F175" i="4"/>
  <c r="E175" i="4"/>
  <c r="D175" i="4"/>
  <c r="C175" i="4"/>
  <c r="F174" i="4"/>
  <c r="E174" i="4"/>
  <c r="D174" i="4"/>
  <c r="C174" i="4"/>
  <c r="F173" i="4"/>
  <c r="E173" i="4"/>
  <c r="D173" i="4"/>
  <c r="C173" i="4"/>
  <c r="F172" i="4"/>
  <c r="E172" i="4"/>
  <c r="D172" i="4"/>
  <c r="C172" i="4"/>
  <c r="F171" i="4"/>
  <c r="E171" i="4"/>
  <c r="D171" i="4"/>
  <c r="C171" i="4"/>
  <c r="F170" i="4"/>
  <c r="E170" i="4"/>
  <c r="D170" i="4"/>
  <c r="C170" i="4"/>
  <c r="F169" i="4"/>
  <c r="E169" i="4"/>
  <c r="D169" i="4"/>
  <c r="C169" i="4"/>
  <c r="F168" i="4"/>
  <c r="E168" i="4"/>
  <c r="D168" i="4"/>
  <c r="C168" i="4"/>
  <c r="F167" i="4"/>
  <c r="E167" i="4"/>
  <c r="D167" i="4"/>
  <c r="C167" i="4"/>
  <c r="F166" i="4"/>
  <c r="E166" i="4"/>
  <c r="D166" i="4"/>
  <c r="C166" i="4"/>
  <c r="F165" i="4"/>
  <c r="E165" i="4"/>
  <c r="D165" i="4"/>
  <c r="C165" i="4"/>
  <c r="F164" i="4"/>
  <c r="E164" i="4"/>
  <c r="D164" i="4"/>
  <c r="C164" i="4"/>
  <c r="F163" i="4"/>
  <c r="E163" i="4"/>
  <c r="D163" i="4"/>
  <c r="C163" i="4"/>
  <c r="F162" i="4"/>
  <c r="E162" i="4"/>
  <c r="D162" i="4"/>
  <c r="C162" i="4"/>
  <c r="F161" i="4"/>
  <c r="E161" i="4"/>
  <c r="D161" i="4"/>
  <c r="C161" i="4"/>
  <c r="F160" i="4"/>
  <c r="E160" i="4"/>
  <c r="D160" i="4"/>
  <c r="C160" i="4"/>
  <c r="F159" i="4"/>
  <c r="E159" i="4"/>
  <c r="D159" i="4"/>
  <c r="C159" i="4"/>
  <c r="F158" i="4"/>
  <c r="E158" i="4"/>
  <c r="D158" i="4"/>
  <c r="C158" i="4"/>
  <c r="F157" i="4"/>
  <c r="E157" i="4"/>
  <c r="D157" i="4"/>
  <c r="C157" i="4"/>
  <c r="F156" i="4"/>
  <c r="E156" i="4"/>
  <c r="D156" i="4"/>
  <c r="C156" i="4"/>
  <c r="F155" i="4"/>
  <c r="E155" i="4"/>
  <c r="D155" i="4"/>
  <c r="C155" i="4"/>
  <c r="F154" i="4"/>
  <c r="E154" i="4"/>
  <c r="D154" i="4"/>
  <c r="C154" i="4"/>
  <c r="F153" i="4"/>
  <c r="E153" i="4"/>
  <c r="D153" i="4"/>
  <c r="C153" i="4"/>
  <c r="F152" i="4"/>
  <c r="E152" i="4"/>
  <c r="D152" i="4"/>
  <c r="C152" i="4"/>
  <c r="F151" i="4"/>
  <c r="E151" i="4"/>
  <c r="D151" i="4"/>
  <c r="C151" i="4"/>
  <c r="F150" i="4"/>
  <c r="E150" i="4"/>
  <c r="D150" i="4"/>
  <c r="C150" i="4"/>
  <c r="F149" i="4"/>
  <c r="E149" i="4"/>
  <c r="D149" i="4"/>
  <c r="C149" i="4"/>
  <c r="F148" i="4"/>
  <c r="E148" i="4"/>
  <c r="D148" i="4"/>
  <c r="C148" i="4"/>
  <c r="F147" i="4"/>
  <c r="E147" i="4"/>
  <c r="D147" i="4"/>
  <c r="C147" i="4"/>
  <c r="F146" i="4"/>
  <c r="E146" i="4"/>
  <c r="D146" i="4"/>
  <c r="C146" i="4"/>
  <c r="F145" i="4"/>
  <c r="E145" i="4"/>
  <c r="D145" i="4"/>
  <c r="C145" i="4"/>
  <c r="F144" i="4"/>
  <c r="E144" i="4"/>
  <c r="D144" i="4"/>
  <c r="C144" i="4"/>
  <c r="F143" i="4"/>
  <c r="E143" i="4"/>
  <c r="D143" i="4"/>
  <c r="C143" i="4"/>
  <c r="F142" i="4"/>
  <c r="E142" i="4"/>
  <c r="D142" i="4"/>
  <c r="C142" i="4"/>
  <c r="F141" i="4"/>
  <c r="E141" i="4"/>
  <c r="D141" i="4"/>
  <c r="C141" i="4"/>
  <c r="F140" i="4"/>
  <c r="E140" i="4"/>
  <c r="D140" i="4"/>
  <c r="C140" i="4"/>
  <c r="F139" i="4"/>
  <c r="E139" i="4"/>
  <c r="D139" i="4"/>
  <c r="C139" i="4"/>
  <c r="F138" i="4"/>
  <c r="E138" i="4"/>
  <c r="D138" i="4"/>
  <c r="C138" i="4"/>
  <c r="F137" i="4"/>
  <c r="E137" i="4"/>
  <c r="D137" i="4"/>
  <c r="C137" i="4"/>
  <c r="F136" i="4"/>
  <c r="E136" i="4"/>
  <c r="D136" i="4"/>
  <c r="C136" i="4"/>
  <c r="F135" i="4"/>
  <c r="E135" i="4"/>
  <c r="D135" i="4"/>
  <c r="C135" i="4"/>
  <c r="F134" i="4"/>
  <c r="E134" i="4"/>
  <c r="D134" i="4"/>
  <c r="C134" i="4"/>
  <c r="F133" i="4"/>
  <c r="E133" i="4"/>
  <c r="D133" i="4"/>
  <c r="C133" i="4"/>
  <c r="F132" i="4"/>
  <c r="E132" i="4"/>
  <c r="D132" i="4"/>
  <c r="C132" i="4"/>
  <c r="F131" i="4"/>
  <c r="E131" i="4"/>
  <c r="D131" i="4"/>
  <c r="C131" i="4"/>
  <c r="F130" i="4"/>
  <c r="E130" i="4"/>
  <c r="D130" i="4"/>
  <c r="C130" i="4"/>
  <c r="F129" i="4"/>
  <c r="E129" i="4"/>
  <c r="D129" i="4"/>
  <c r="C129" i="4"/>
  <c r="F128" i="4"/>
  <c r="E128" i="4"/>
  <c r="D128" i="4"/>
  <c r="C128" i="4"/>
  <c r="F127" i="4"/>
  <c r="E127" i="4"/>
  <c r="D127" i="4"/>
  <c r="C127" i="4"/>
  <c r="F126" i="4"/>
  <c r="E126" i="4"/>
  <c r="D126" i="4"/>
  <c r="C126" i="4"/>
  <c r="F125" i="4"/>
  <c r="E125" i="4"/>
  <c r="D125" i="4"/>
  <c r="C125" i="4"/>
  <c r="F124" i="4"/>
  <c r="E124" i="4"/>
  <c r="D124" i="4"/>
  <c r="C124" i="4"/>
  <c r="F123" i="4"/>
  <c r="E123" i="4"/>
  <c r="D123" i="4"/>
  <c r="C123" i="4"/>
  <c r="F122" i="4"/>
  <c r="E122" i="4"/>
  <c r="D122" i="4"/>
  <c r="C122" i="4"/>
  <c r="F121" i="4"/>
  <c r="E121" i="4"/>
  <c r="D121" i="4"/>
  <c r="C121" i="4"/>
  <c r="F120" i="4"/>
  <c r="E120" i="4"/>
  <c r="D120" i="4"/>
  <c r="C120" i="4"/>
  <c r="F119" i="4"/>
  <c r="E119" i="4"/>
  <c r="D119" i="4"/>
  <c r="C119" i="4"/>
  <c r="F118" i="4"/>
  <c r="E118" i="4"/>
  <c r="D118" i="4"/>
  <c r="C118" i="4"/>
  <c r="F117" i="4"/>
  <c r="E117" i="4"/>
  <c r="D117" i="4"/>
  <c r="C117" i="4"/>
  <c r="F116" i="4"/>
  <c r="E116" i="4"/>
  <c r="D116" i="4"/>
  <c r="C116" i="4"/>
  <c r="F115" i="4"/>
  <c r="E115" i="4"/>
  <c r="D115" i="4"/>
  <c r="C115" i="4"/>
  <c r="F114" i="4"/>
  <c r="E114" i="4"/>
  <c r="D114" i="4"/>
  <c r="C114" i="4"/>
  <c r="F113" i="4"/>
  <c r="E113" i="4"/>
  <c r="D113" i="4"/>
  <c r="C113" i="4"/>
  <c r="F112" i="4"/>
  <c r="E112" i="4"/>
  <c r="D112" i="4"/>
  <c r="C112" i="4"/>
  <c r="F111" i="4"/>
  <c r="E111" i="4"/>
  <c r="D111" i="4"/>
  <c r="C111" i="4"/>
  <c r="F110" i="4"/>
  <c r="E110" i="4"/>
  <c r="D110" i="4"/>
  <c r="C110" i="4"/>
  <c r="F109" i="4"/>
  <c r="E109" i="4"/>
  <c r="D109" i="4"/>
  <c r="C109" i="4"/>
  <c r="F108" i="4"/>
  <c r="E108" i="4"/>
  <c r="D108" i="4"/>
  <c r="C108" i="4"/>
  <c r="F107" i="4"/>
  <c r="E107" i="4"/>
  <c r="D107" i="4"/>
  <c r="C107" i="4"/>
  <c r="F106" i="4"/>
  <c r="E106" i="4"/>
  <c r="D106" i="4"/>
  <c r="C106" i="4"/>
  <c r="F105" i="4"/>
  <c r="E105" i="4"/>
  <c r="D105" i="4"/>
  <c r="C105" i="4"/>
  <c r="F104" i="4"/>
  <c r="E104" i="4"/>
  <c r="D104" i="4"/>
  <c r="C104" i="4"/>
  <c r="F103" i="4"/>
  <c r="E103" i="4"/>
  <c r="D103" i="4"/>
  <c r="C103" i="4"/>
  <c r="F102" i="4"/>
  <c r="E102" i="4"/>
  <c r="D102" i="4"/>
  <c r="C102" i="4"/>
  <c r="F101" i="4"/>
  <c r="E101" i="4"/>
  <c r="D101" i="4"/>
  <c r="C101" i="4"/>
  <c r="F100" i="4"/>
  <c r="E100" i="4"/>
  <c r="D100" i="4"/>
  <c r="C100" i="4"/>
  <c r="F99" i="4"/>
  <c r="E99" i="4"/>
  <c r="D99" i="4"/>
  <c r="C99" i="4"/>
  <c r="F98" i="4"/>
  <c r="E98" i="4"/>
  <c r="D98" i="4"/>
  <c r="C98" i="4"/>
  <c r="F97" i="4"/>
  <c r="E97" i="4"/>
  <c r="D97" i="4"/>
  <c r="C97" i="4"/>
  <c r="F96" i="4"/>
  <c r="E96" i="4"/>
  <c r="D96" i="4"/>
  <c r="C96" i="4"/>
  <c r="F95" i="4"/>
  <c r="E95" i="4"/>
  <c r="D95" i="4"/>
  <c r="C95" i="4"/>
  <c r="F94" i="4"/>
  <c r="E94" i="4"/>
  <c r="D94" i="4"/>
  <c r="C94" i="4"/>
  <c r="F93" i="4"/>
  <c r="E93" i="4"/>
  <c r="D93" i="4"/>
  <c r="C93" i="4"/>
  <c r="F92" i="4"/>
  <c r="E92" i="4"/>
  <c r="D92" i="4"/>
  <c r="C92" i="4"/>
  <c r="F91" i="4"/>
  <c r="E91" i="4"/>
  <c r="D91" i="4"/>
  <c r="C91" i="4"/>
  <c r="F90" i="4"/>
  <c r="E90" i="4"/>
  <c r="D90" i="4"/>
  <c r="C90" i="4"/>
  <c r="F89" i="4"/>
  <c r="E89" i="4"/>
  <c r="D89" i="4"/>
  <c r="C89" i="4"/>
  <c r="F88" i="4"/>
  <c r="E88" i="4"/>
  <c r="D88" i="4"/>
  <c r="C88" i="4"/>
  <c r="F87" i="4"/>
  <c r="E87" i="4"/>
  <c r="D87" i="4"/>
  <c r="C87" i="4"/>
  <c r="F86" i="4"/>
  <c r="E86" i="4"/>
  <c r="D86" i="4"/>
  <c r="C86" i="4"/>
  <c r="F85" i="4"/>
  <c r="E85" i="4"/>
  <c r="D85" i="4"/>
  <c r="C85" i="4"/>
  <c r="F84" i="4"/>
  <c r="E84" i="4"/>
  <c r="D84" i="4"/>
  <c r="C84" i="4"/>
  <c r="F83" i="4"/>
  <c r="E83" i="4"/>
  <c r="D83" i="4"/>
  <c r="C83" i="4"/>
  <c r="F82" i="4"/>
  <c r="E82" i="4"/>
  <c r="D82" i="4"/>
  <c r="C82" i="4"/>
  <c r="F81" i="4"/>
  <c r="E81" i="4"/>
  <c r="D81" i="4"/>
  <c r="C81" i="4"/>
  <c r="F80" i="4"/>
  <c r="E80" i="4"/>
  <c r="D80" i="4"/>
  <c r="C80" i="4"/>
  <c r="F79" i="4"/>
  <c r="E79" i="4"/>
  <c r="D79" i="4"/>
  <c r="C79" i="4"/>
  <c r="F78" i="4"/>
  <c r="E78" i="4"/>
  <c r="D78" i="4"/>
  <c r="C78" i="4"/>
  <c r="F77" i="4"/>
  <c r="E77" i="4"/>
  <c r="D77" i="4"/>
  <c r="C77" i="4"/>
  <c r="F76" i="4"/>
  <c r="E76" i="4"/>
  <c r="D76" i="4"/>
  <c r="C76" i="4"/>
  <c r="F75" i="4"/>
  <c r="E75" i="4"/>
  <c r="D75" i="4"/>
  <c r="C75" i="4"/>
  <c r="F74" i="4"/>
  <c r="E74" i="4"/>
  <c r="D74" i="4"/>
  <c r="C74" i="4"/>
  <c r="F73" i="4"/>
  <c r="E73" i="4"/>
  <c r="D73" i="4"/>
  <c r="C73" i="4"/>
  <c r="F72" i="4"/>
  <c r="E72" i="4"/>
  <c r="D72" i="4"/>
  <c r="C72" i="4"/>
  <c r="F71" i="4"/>
  <c r="E71" i="4"/>
  <c r="D71" i="4"/>
  <c r="C71" i="4"/>
  <c r="F70" i="4"/>
  <c r="E70" i="4"/>
  <c r="D70" i="4"/>
  <c r="C70" i="4"/>
  <c r="F69" i="4"/>
  <c r="E69" i="4"/>
  <c r="D69" i="4"/>
  <c r="C69" i="4"/>
  <c r="F68" i="4"/>
  <c r="E68" i="4"/>
  <c r="D68" i="4"/>
  <c r="C68" i="4"/>
  <c r="F67" i="4"/>
  <c r="E67" i="4"/>
  <c r="D67" i="4"/>
  <c r="C67" i="4"/>
  <c r="F66" i="4"/>
  <c r="E66" i="4"/>
  <c r="D66" i="4"/>
  <c r="C66" i="4"/>
  <c r="F65" i="4"/>
  <c r="E65" i="4"/>
  <c r="D65" i="4"/>
  <c r="C65" i="4"/>
  <c r="F64" i="4"/>
  <c r="E64" i="4"/>
  <c r="D64" i="4"/>
  <c r="C64" i="4"/>
  <c r="F63" i="4"/>
  <c r="E63" i="4"/>
  <c r="D63" i="4"/>
  <c r="C63" i="4"/>
  <c r="F62" i="4"/>
  <c r="E62" i="4"/>
  <c r="D62" i="4"/>
  <c r="C62" i="4"/>
  <c r="F61" i="4"/>
  <c r="E61" i="4"/>
  <c r="D61" i="4"/>
  <c r="C61" i="4"/>
  <c r="F60" i="4"/>
  <c r="E60" i="4"/>
  <c r="D60" i="4"/>
  <c r="C60" i="4"/>
  <c r="F59" i="4"/>
  <c r="E59" i="4"/>
  <c r="D59" i="4"/>
  <c r="C59" i="4"/>
  <c r="F58" i="4"/>
  <c r="E58" i="4"/>
  <c r="D58" i="4"/>
  <c r="C58" i="4"/>
  <c r="F57" i="4"/>
  <c r="E57" i="4"/>
  <c r="D57" i="4"/>
  <c r="C57" i="4"/>
  <c r="F56" i="4"/>
  <c r="E56" i="4"/>
  <c r="D56" i="4"/>
  <c r="C56" i="4"/>
  <c r="F55" i="4"/>
  <c r="E55" i="4"/>
  <c r="D55" i="4"/>
  <c r="C55" i="4"/>
  <c r="F54" i="4"/>
  <c r="E54" i="4"/>
  <c r="D54" i="4"/>
  <c r="C54" i="4"/>
  <c r="F53" i="4"/>
  <c r="E53" i="4"/>
  <c r="D53" i="4"/>
  <c r="C53" i="4"/>
  <c r="F52" i="4"/>
  <c r="E52" i="4"/>
  <c r="D52" i="4"/>
  <c r="C52" i="4"/>
  <c r="F51" i="4"/>
  <c r="E51" i="4"/>
  <c r="D51" i="4"/>
  <c r="C51" i="4"/>
  <c r="F50" i="4"/>
  <c r="E50" i="4"/>
  <c r="D50" i="4"/>
  <c r="C50" i="4"/>
  <c r="F49" i="4"/>
  <c r="E49" i="4"/>
  <c r="D49" i="4"/>
  <c r="C49" i="4"/>
  <c r="F48" i="4"/>
  <c r="E48" i="4"/>
  <c r="D48" i="4"/>
  <c r="C48" i="4"/>
  <c r="F47" i="4"/>
  <c r="E47" i="4"/>
  <c r="D47" i="4"/>
  <c r="C47" i="4"/>
  <c r="F46" i="4"/>
  <c r="E46" i="4"/>
  <c r="D46" i="4"/>
  <c r="C46" i="4"/>
  <c r="F45" i="4"/>
  <c r="E45" i="4"/>
  <c r="D45" i="4"/>
  <c r="C45" i="4"/>
  <c r="F44" i="4"/>
  <c r="E44" i="4"/>
  <c r="D44" i="4"/>
  <c r="C44" i="4"/>
  <c r="F43" i="4"/>
  <c r="E43" i="4"/>
  <c r="D43" i="4"/>
  <c r="C43" i="4"/>
  <c r="F42" i="4"/>
  <c r="E42" i="4"/>
  <c r="D42" i="4"/>
  <c r="C42" i="4"/>
  <c r="F41" i="4"/>
  <c r="E41" i="4"/>
  <c r="D41" i="4"/>
  <c r="C41" i="4"/>
  <c r="F40" i="4"/>
  <c r="E40" i="4"/>
  <c r="D40" i="4"/>
  <c r="C40" i="4"/>
  <c r="F39" i="4"/>
  <c r="E39" i="4"/>
  <c r="D39" i="4"/>
  <c r="C39" i="4"/>
  <c r="F38" i="4"/>
  <c r="E38" i="4"/>
  <c r="D38" i="4"/>
  <c r="C38" i="4"/>
  <c r="F37" i="4"/>
  <c r="E37" i="4"/>
  <c r="D37" i="4"/>
  <c r="C37" i="4"/>
  <c r="F36" i="4"/>
  <c r="E36" i="4"/>
  <c r="D36" i="4"/>
  <c r="C36" i="4"/>
  <c r="F35" i="4"/>
  <c r="E35" i="4"/>
  <c r="D35" i="4"/>
  <c r="C35" i="4"/>
  <c r="F34" i="4"/>
  <c r="E34" i="4"/>
  <c r="D34" i="4"/>
  <c r="C34" i="4"/>
  <c r="F33" i="4"/>
  <c r="E33" i="4"/>
  <c r="D33" i="4"/>
  <c r="C33" i="4"/>
  <c r="F32" i="4"/>
  <c r="E32" i="4"/>
  <c r="D32" i="4"/>
  <c r="C32" i="4"/>
  <c r="F31" i="4"/>
  <c r="E31" i="4"/>
  <c r="D31" i="4"/>
  <c r="C31" i="4"/>
  <c r="F30" i="4"/>
  <c r="E30" i="4"/>
  <c r="D30" i="4"/>
  <c r="C30" i="4"/>
  <c r="F29" i="4"/>
  <c r="E29" i="4"/>
  <c r="D29" i="4"/>
  <c r="C29" i="4"/>
  <c r="F28" i="4"/>
  <c r="E28" i="4"/>
  <c r="D28" i="4"/>
  <c r="C28" i="4"/>
  <c r="F27" i="4"/>
  <c r="E27" i="4"/>
  <c r="D27" i="4"/>
  <c r="C27" i="4"/>
  <c r="F26" i="4"/>
  <c r="E26" i="4"/>
  <c r="D26" i="4"/>
  <c r="C26" i="4"/>
  <c r="F25" i="4"/>
  <c r="E25" i="4"/>
  <c r="D25" i="4"/>
  <c r="C25" i="4"/>
  <c r="F24" i="4"/>
  <c r="E24" i="4"/>
  <c r="D24" i="4"/>
  <c r="C24" i="4"/>
  <c r="F23" i="4"/>
  <c r="E23" i="4"/>
  <c r="D23" i="4"/>
  <c r="C23" i="4"/>
  <c r="F22" i="4"/>
  <c r="E22" i="4"/>
  <c r="D22" i="4"/>
  <c r="C22" i="4"/>
  <c r="F21" i="4"/>
  <c r="E21" i="4"/>
  <c r="D21" i="4"/>
  <c r="C21" i="4"/>
  <c r="F20" i="4"/>
  <c r="E20" i="4"/>
  <c r="D20" i="4"/>
  <c r="C20" i="4"/>
  <c r="F19" i="4"/>
  <c r="E19" i="4"/>
  <c r="D19" i="4"/>
  <c r="C19" i="4"/>
  <c r="F18" i="4"/>
  <c r="E18" i="4"/>
  <c r="D18" i="4"/>
  <c r="C18" i="4"/>
  <c r="F17" i="4"/>
  <c r="E17" i="4"/>
  <c r="D17" i="4"/>
  <c r="C17" i="4"/>
  <c r="F16" i="4"/>
  <c r="E16" i="4"/>
  <c r="D16" i="4"/>
  <c r="C16" i="4"/>
  <c r="F15" i="4"/>
  <c r="E15" i="4"/>
  <c r="D15" i="4"/>
  <c r="C15" i="4"/>
  <c r="F14" i="4"/>
  <c r="E14" i="4"/>
  <c r="D14" i="4"/>
  <c r="C14" i="4"/>
  <c r="F13" i="4"/>
  <c r="E13" i="4"/>
  <c r="D13" i="4"/>
  <c r="C13" i="4"/>
  <c r="F12" i="4"/>
  <c r="E12" i="4"/>
  <c r="D12" i="4"/>
  <c r="C12" i="4"/>
  <c r="F11" i="4"/>
  <c r="E11" i="4"/>
  <c r="D11" i="4"/>
  <c r="C11" i="4"/>
  <c r="F10" i="4"/>
  <c r="E10" i="4"/>
  <c r="D10" i="4"/>
  <c r="C10" i="4"/>
  <c r="F9" i="4"/>
  <c r="E9" i="4"/>
  <c r="D9" i="4"/>
  <c r="C9" i="4"/>
  <c r="F8" i="4"/>
  <c r="E8" i="4"/>
  <c r="D8" i="4"/>
  <c r="C8" i="4"/>
  <c r="F7" i="4"/>
  <c r="E7" i="4"/>
  <c r="D7" i="4"/>
  <c r="C7" i="4"/>
  <c r="F6" i="4"/>
  <c r="E6" i="4"/>
  <c r="D6" i="4"/>
  <c r="C6" i="4"/>
  <c r="F5" i="4"/>
  <c r="E5" i="4"/>
  <c r="D5" i="4"/>
  <c r="C5" i="4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F4" i="4"/>
  <c r="E4" i="4"/>
  <c r="D4" i="4"/>
  <c r="C4" i="4"/>
  <c r="A4" i="4"/>
  <c r="F3" i="4"/>
  <c r="E3" i="4"/>
  <c r="D3" i="4"/>
  <c r="C3" i="4"/>
  <c r="F241" i="3"/>
  <c r="E241" i="3"/>
  <c r="D241" i="3"/>
  <c r="C241" i="3"/>
  <c r="F240" i="3"/>
  <c r="E240" i="3"/>
  <c r="D240" i="3"/>
  <c r="C240" i="3"/>
  <c r="F239" i="3"/>
  <c r="E239" i="3"/>
  <c r="D239" i="3"/>
  <c r="C239" i="3"/>
  <c r="F238" i="3"/>
  <c r="E238" i="3"/>
  <c r="D238" i="3"/>
  <c r="C238" i="3"/>
  <c r="F237" i="3"/>
  <c r="E237" i="3"/>
  <c r="D237" i="3"/>
  <c r="C237" i="3"/>
  <c r="F236" i="3"/>
  <c r="E236" i="3"/>
  <c r="D236" i="3"/>
  <c r="C236" i="3"/>
  <c r="F235" i="3"/>
  <c r="E235" i="3"/>
  <c r="D235" i="3"/>
  <c r="C235" i="3"/>
  <c r="F234" i="3"/>
  <c r="E234" i="3"/>
  <c r="D234" i="3"/>
  <c r="C234" i="3"/>
  <c r="F233" i="3"/>
  <c r="E233" i="3"/>
  <c r="D233" i="3"/>
  <c r="C233" i="3"/>
  <c r="F232" i="3"/>
  <c r="E232" i="3"/>
  <c r="D232" i="3"/>
  <c r="C232" i="3"/>
  <c r="F231" i="3"/>
  <c r="E231" i="3"/>
  <c r="D231" i="3"/>
  <c r="C231" i="3"/>
  <c r="F230" i="3"/>
  <c r="E230" i="3"/>
  <c r="D230" i="3"/>
  <c r="C230" i="3"/>
  <c r="F229" i="3"/>
  <c r="E229" i="3"/>
  <c r="D229" i="3"/>
  <c r="C229" i="3"/>
  <c r="F228" i="3"/>
  <c r="E228" i="3"/>
  <c r="D228" i="3"/>
  <c r="C228" i="3"/>
  <c r="F227" i="3"/>
  <c r="E227" i="3"/>
  <c r="D227" i="3"/>
  <c r="C227" i="3"/>
  <c r="F226" i="3"/>
  <c r="E226" i="3"/>
  <c r="D226" i="3"/>
  <c r="C226" i="3"/>
  <c r="F225" i="3"/>
  <c r="E225" i="3"/>
  <c r="D225" i="3"/>
  <c r="C225" i="3"/>
  <c r="F224" i="3"/>
  <c r="E224" i="3"/>
  <c r="D224" i="3"/>
  <c r="C224" i="3"/>
  <c r="F223" i="3"/>
  <c r="E223" i="3"/>
  <c r="D223" i="3"/>
  <c r="C223" i="3"/>
  <c r="F222" i="3"/>
  <c r="E222" i="3"/>
  <c r="D222" i="3"/>
  <c r="C222" i="3"/>
  <c r="F221" i="3"/>
  <c r="E221" i="3"/>
  <c r="D221" i="3"/>
  <c r="C221" i="3"/>
  <c r="F220" i="3"/>
  <c r="E220" i="3"/>
  <c r="D220" i="3"/>
  <c r="C220" i="3"/>
  <c r="F219" i="3"/>
  <c r="E219" i="3"/>
  <c r="D219" i="3"/>
  <c r="C219" i="3"/>
  <c r="F218" i="3"/>
  <c r="E218" i="3"/>
  <c r="D218" i="3"/>
  <c r="C218" i="3"/>
  <c r="F217" i="3"/>
  <c r="E217" i="3"/>
  <c r="D217" i="3"/>
  <c r="C217" i="3"/>
  <c r="F216" i="3"/>
  <c r="E216" i="3"/>
  <c r="D216" i="3"/>
  <c r="C216" i="3"/>
  <c r="F215" i="3"/>
  <c r="E215" i="3"/>
  <c r="D215" i="3"/>
  <c r="C215" i="3"/>
  <c r="F214" i="3"/>
  <c r="E214" i="3"/>
  <c r="D214" i="3"/>
  <c r="C214" i="3"/>
  <c r="F213" i="3"/>
  <c r="E213" i="3"/>
  <c r="D213" i="3"/>
  <c r="C213" i="3"/>
  <c r="F212" i="3"/>
  <c r="E212" i="3"/>
  <c r="D212" i="3"/>
  <c r="C212" i="3"/>
  <c r="F211" i="3"/>
  <c r="E211" i="3"/>
  <c r="D211" i="3"/>
  <c r="C211" i="3"/>
  <c r="F210" i="3"/>
  <c r="E210" i="3"/>
  <c r="D210" i="3"/>
  <c r="C210" i="3"/>
  <c r="F209" i="3"/>
  <c r="E209" i="3"/>
  <c r="D209" i="3"/>
  <c r="C209" i="3"/>
  <c r="F208" i="3"/>
  <c r="E208" i="3"/>
  <c r="D208" i="3"/>
  <c r="C208" i="3"/>
  <c r="F207" i="3"/>
  <c r="E207" i="3"/>
  <c r="D207" i="3"/>
  <c r="C207" i="3"/>
  <c r="F206" i="3"/>
  <c r="E206" i="3"/>
  <c r="D206" i="3"/>
  <c r="C206" i="3"/>
  <c r="F205" i="3"/>
  <c r="E205" i="3"/>
  <c r="D205" i="3"/>
  <c r="C205" i="3"/>
  <c r="F204" i="3"/>
  <c r="E204" i="3"/>
  <c r="D204" i="3"/>
  <c r="C204" i="3"/>
  <c r="F203" i="3"/>
  <c r="E203" i="3"/>
  <c r="D203" i="3"/>
  <c r="C203" i="3"/>
  <c r="F202" i="3"/>
  <c r="E202" i="3"/>
  <c r="D202" i="3"/>
  <c r="C202" i="3"/>
  <c r="F201" i="3"/>
  <c r="E201" i="3"/>
  <c r="D201" i="3"/>
  <c r="C201" i="3"/>
  <c r="F200" i="3"/>
  <c r="E200" i="3"/>
  <c r="D200" i="3"/>
  <c r="C200" i="3"/>
  <c r="F199" i="3"/>
  <c r="E199" i="3"/>
  <c r="D199" i="3"/>
  <c r="C199" i="3"/>
  <c r="F198" i="3"/>
  <c r="E198" i="3"/>
  <c r="D198" i="3"/>
  <c r="C198" i="3"/>
  <c r="F197" i="3"/>
  <c r="E197" i="3"/>
  <c r="D197" i="3"/>
  <c r="C197" i="3"/>
  <c r="F196" i="3"/>
  <c r="E196" i="3"/>
  <c r="D196" i="3"/>
  <c r="C196" i="3"/>
  <c r="F195" i="3"/>
  <c r="E195" i="3"/>
  <c r="D195" i="3"/>
  <c r="C195" i="3"/>
  <c r="F194" i="3"/>
  <c r="E194" i="3"/>
  <c r="D194" i="3"/>
  <c r="C194" i="3"/>
  <c r="F193" i="3"/>
  <c r="E193" i="3"/>
  <c r="D193" i="3"/>
  <c r="C193" i="3"/>
  <c r="F192" i="3"/>
  <c r="E192" i="3"/>
  <c r="D192" i="3"/>
  <c r="C192" i="3"/>
  <c r="F191" i="3"/>
  <c r="E191" i="3"/>
  <c r="D191" i="3"/>
  <c r="C191" i="3"/>
  <c r="F190" i="3"/>
  <c r="E190" i="3"/>
  <c r="D190" i="3"/>
  <c r="C190" i="3"/>
  <c r="F189" i="3"/>
  <c r="E189" i="3"/>
  <c r="D189" i="3"/>
  <c r="C189" i="3"/>
  <c r="F188" i="3"/>
  <c r="E188" i="3"/>
  <c r="D188" i="3"/>
  <c r="C188" i="3"/>
  <c r="F187" i="3"/>
  <c r="E187" i="3"/>
  <c r="D187" i="3"/>
  <c r="C187" i="3"/>
  <c r="F186" i="3"/>
  <c r="E186" i="3"/>
  <c r="D186" i="3"/>
  <c r="C186" i="3"/>
  <c r="F185" i="3"/>
  <c r="E185" i="3"/>
  <c r="D185" i="3"/>
  <c r="C185" i="3"/>
  <c r="F184" i="3"/>
  <c r="E184" i="3"/>
  <c r="D184" i="3"/>
  <c r="C184" i="3"/>
  <c r="F183" i="3"/>
  <c r="E183" i="3"/>
  <c r="D183" i="3"/>
  <c r="C183" i="3"/>
  <c r="F182" i="3"/>
  <c r="E182" i="3"/>
  <c r="D182" i="3"/>
  <c r="C182" i="3"/>
  <c r="F181" i="3"/>
  <c r="E181" i="3"/>
  <c r="D181" i="3"/>
  <c r="C181" i="3"/>
  <c r="F180" i="3"/>
  <c r="E180" i="3"/>
  <c r="D180" i="3"/>
  <c r="C180" i="3"/>
  <c r="F179" i="3"/>
  <c r="E179" i="3"/>
  <c r="D179" i="3"/>
  <c r="C179" i="3"/>
  <c r="F178" i="3"/>
  <c r="E178" i="3"/>
  <c r="D178" i="3"/>
  <c r="C178" i="3"/>
  <c r="F177" i="3"/>
  <c r="E177" i="3"/>
  <c r="D177" i="3"/>
  <c r="C177" i="3"/>
  <c r="F176" i="3"/>
  <c r="E176" i="3"/>
  <c r="D176" i="3"/>
  <c r="C176" i="3"/>
  <c r="F175" i="3"/>
  <c r="E175" i="3"/>
  <c r="D175" i="3"/>
  <c r="C175" i="3"/>
  <c r="F174" i="3"/>
  <c r="E174" i="3"/>
  <c r="D174" i="3"/>
  <c r="C174" i="3"/>
  <c r="F173" i="3"/>
  <c r="E173" i="3"/>
  <c r="D173" i="3"/>
  <c r="C173" i="3"/>
  <c r="F172" i="3"/>
  <c r="E172" i="3"/>
  <c r="D172" i="3"/>
  <c r="C172" i="3"/>
  <c r="F171" i="3"/>
  <c r="E171" i="3"/>
  <c r="D171" i="3"/>
  <c r="C171" i="3"/>
  <c r="F170" i="3"/>
  <c r="E170" i="3"/>
  <c r="D170" i="3"/>
  <c r="C170" i="3"/>
  <c r="F169" i="3"/>
  <c r="E169" i="3"/>
  <c r="D169" i="3"/>
  <c r="C169" i="3"/>
  <c r="F168" i="3"/>
  <c r="E168" i="3"/>
  <c r="D168" i="3"/>
  <c r="C168" i="3"/>
  <c r="F167" i="3"/>
  <c r="E167" i="3"/>
  <c r="D167" i="3"/>
  <c r="C167" i="3"/>
  <c r="F166" i="3"/>
  <c r="E166" i="3"/>
  <c r="D166" i="3"/>
  <c r="C166" i="3"/>
  <c r="F165" i="3"/>
  <c r="E165" i="3"/>
  <c r="D165" i="3"/>
  <c r="C165" i="3"/>
  <c r="F164" i="3"/>
  <c r="E164" i="3"/>
  <c r="D164" i="3"/>
  <c r="C164" i="3"/>
  <c r="F163" i="3"/>
  <c r="E163" i="3"/>
  <c r="D163" i="3"/>
  <c r="C163" i="3"/>
  <c r="F162" i="3"/>
  <c r="E162" i="3"/>
  <c r="D162" i="3"/>
  <c r="C162" i="3"/>
  <c r="F161" i="3"/>
  <c r="E161" i="3"/>
  <c r="D161" i="3"/>
  <c r="C161" i="3"/>
  <c r="F160" i="3"/>
  <c r="E160" i="3"/>
  <c r="D160" i="3"/>
  <c r="C160" i="3"/>
  <c r="F159" i="3"/>
  <c r="E159" i="3"/>
  <c r="D159" i="3"/>
  <c r="C159" i="3"/>
  <c r="F158" i="3"/>
  <c r="E158" i="3"/>
  <c r="D158" i="3"/>
  <c r="C158" i="3"/>
  <c r="F157" i="3"/>
  <c r="E157" i="3"/>
  <c r="D157" i="3"/>
  <c r="C157" i="3"/>
  <c r="F156" i="3"/>
  <c r="E156" i="3"/>
  <c r="D156" i="3"/>
  <c r="C156" i="3"/>
  <c r="F155" i="3"/>
  <c r="E155" i="3"/>
  <c r="D155" i="3"/>
  <c r="C155" i="3"/>
  <c r="F154" i="3"/>
  <c r="E154" i="3"/>
  <c r="D154" i="3"/>
  <c r="C154" i="3"/>
  <c r="F153" i="3"/>
  <c r="E153" i="3"/>
  <c r="D153" i="3"/>
  <c r="C153" i="3"/>
  <c r="F152" i="3"/>
  <c r="E152" i="3"/>
  <c r="D152" i="3"/>
  <c r="C152" i="3"/>
  <c r="F151" i="3"/>
  <c r="E151" i="3"/>
  <c r="D151" i="3"/>
  <c r="C151" i="3"/>
  <c r="F150" i="3"/>
  <c r="E150" i="3"/>
  <c r="D150" i="3"/>
  <c r="C150" i="3"/>
  <c r="F149" i="3"/>
  <c r="E149" i="3"/>
  <c r="D149" i="3"/>
  <c r="C149" i="3"/>
  <c r="F148" i="3"/>
  <c r="E148" i="3"/>
  <c r="D148" i="3"/>
  <c r="C148" i="3"/>
  <c r="F147" i="3"/>
  <c r="E147" i="3"/>
  <c r="D147" i="3"/>
  <c r="C147" i="3"/>
  <c r="F146" i="3"/>
  <c r="E146" i="3"/>
  <c r="D146" i="3"/>
  <c r="C146" i="3"/>
  <c r="F145" i="3"/>
  <c r="E145" i="3"/>
  <c r="D145" i="3"/>
  <c r="C145" i="3"/>
  <c r="F144" i="3"/>
  <c r="E144" i="3"/>
  <c r="D144" i="3"/>
  <c r="C144" i="3"/>
  <c r="F143" i="3"/>
  <c r="E143" i="3"/>
  <c r="D143" i="3"/>
  <c r="C143" i="3"/>
  <c r="F142" i="3"/>
  <c r="E142" i="3"/>
  <c r="D142" i="3"/>
  <c r="C142" i="3"/>
  <c r="F141" i="3"/>
  <c r="E141" i="3"/>
  <c r="D141" i="3"/>
  <c r="C141" i="3"/>
  <c r="F140" i="3"/>
  <c r="E140" i="3"/>
  <c r="D140" i="3"/>
  <c r="C140" i="3"/>
  <c r="F139" i="3"/>
  <c r="E139" i="3"/>
  <c r="D139" i="3"/>
  <c r="C139" i="3"/>
  <c r="F138" i="3"/>
  <c r="E138" i="3"/>
  <c r="D138" i="3"/>
  <c r="C138" i="3"/>
  <c r="F137" i="3"/>
  <c r="E137" i="3"/>
  <c r="D137" i="3"/>
  <c r="C137" i="3"/>
  <c r="F136" i="3"/>
  <c r="E136" i="3"/>
  <c r="D136" i="3"/>
  <c r="C136" i="3"/>
  <c r="F135" i="3"/>
  <c r="E135" i="3"/>
  <c r="D135" i="3"/>
  <c r="C135" i="3"/>
  <c r="F134" i="3"/>
  <c r="E134" i="3"/>
  <c r="D134" i="3"/>
  <c r="C134" i="3"/>
  <c r="F133" i="3"/>
  <c r="E133" i="3"/>
  <c r="D133" i="3"/>
  <c r="C133" i="3"/>
  <c r="F132" i="3"/>
  <c r="E132" i="3"/>
  <c r="D132" i="3"/>
  <c r="C132" i="3"/>
  <c r="F131" i="3"/>
  <c r="E131" i="3"/>
  <c r="D131" i="3"/>
  <c r="C131" i="3"/>
  <c r="F130" i="3"/>
  <c r="E130" i="3"/>
  <c r="D130" i="3"/>
  <c r="C130" i="3"/>
  <c r="F129" i="3"/>
  <c r="E129" i="3"/>
  <c r="D129" i="3"/>
  <c r="C129" i="3"/>
  <c r="F128" i="3"/>
  <c r="E128" i="3"/>
  <c r="D128" i="3"/>
  <c r="C128" i="3"/>
  <c r="F127" i="3"/>
  <c r="E127" i="3"/>
  <c r="D127" i="3"/>
  <c r="C127" i="3"/>
  <c r="F126" i="3"/>
  <c r="E126" i="3"/>
  <c r="D126" i="3"/>
  <c r="C126" i="3"/>
  <c r="F125" i="3"/>
  <c r="E125" i="3"/>
  <c r="D125" i="3"/>
  <c r="C125" i="3"/>
  <c r="F124" i="3"/>
  <c r="E124" i="3"/>
  <c r="D124" i="3"/>
  <c r="C124" i="3"/>
  <c r="F123" i="3"/>
  <c r="E123" i="3"/>
  <c r="D123" i="3"/>
  <c r="C123" i="3"/>
  <c r="F122" i="3"/>
  <c r="E122" i="3"/>
  <c r="D122" i="3"/>
  <c r="C122" i="3"/>
  <c r="F121" i="3"/>
  <c r="E121" i="3"/>
  <c r="D121" i="3"/>
  <c r="C121" i="3"/>
  <c r="F120" i="3"/>
  <c r="E120" i="3"/>
  <c r="D120" i="3"/>
  <c r="C120" i="3"/>
  <c r="F119" i="3"/>
  <c r="E119" i="3"/>
  <c r="D119" i="3"/>
  <c r="C119" i="3"/>
  <c r="F118" i="3"/>
  <c r="E118" i="3"/>
  <c r="D118" i="3"/>
  <c r="C118" i="3"/>
  <c r="F117" i="3"/>
  <c r="E117" i="3"/>
  <c r="D117" i="3"/>
  <c r="C117" i="3"/>
  <c r="F116" i="3"/>
  <c r="E116" i="3"/>
  <c r="D116" i="3"/>
  <c r="C116" i="3"/>
  <c r="F115" i="3"/>
  <c r="E115" i="3"/>
  <c r="D115" i="3"/>
  <c r="C115" i="3"/>
  <c r="F114" i="3"/>
  <c r="E114" i="3"/>
  <c r="D114" i="3"/>
  <c r="C114" i="3"/>
  <c r="F113" i="3"/>
  <c r="E113" i="3"/>
  <c r="D113" i="3"/>
  <c r="C113" i="3"/>
  <c r="F112" i="3"/>
  <c r="E112" i="3"/>
  <c r="D112" i="3"/>
  <c r="C112" i="3"/>
  <c r="F111" i="3"/>
  <c r="E111" i="3"/>
  <c r="D111" i="3"/>
  <c r="C111" i="3"/>
  <c r="F110" i="3"/>
  <c r="E110" i="3"/>
  <c r="D110" i="3"/>
  <c r="C110" i="3"/>
  <c r="F109" i="3"/>
  <c r="E109" i="3"/>
  <c r="D109" i="3"/>
  <c r="C109" i="3"/>
  <c r="F108" i="3"/>
  <c r="E108" i="3"/>
  <c r="D108" i="3"/>
  <c r="C108" i="3"/>
  <c r="F107" i="3"/>
  <c r="E107" i="3"/>
  <c r="D107" i="3"/>
  <c r="C107" i="3"/>
  <c r="F106" i="3"/>
  <c r="E106" i="3"/>
  <c r="D106" i="3"/>
  <c r="C106" i="3"/>
  <c r="F105" i="3"/>
  <c r="E105" i="3"/>
  <c r="D105" i="3"/>
  <c r="C105" i="3"/>
  <c r="F104" i="3"/>
  <c r="E104" i="3"/>
  <c r="D104" i="3"/>
  <c r="C104" i="3"/>
  <c r="F103" i="3"/>
  <c r="E103" i="3"/>
  <c r="D103" i="3"/>
  <c r="C103" i="3"/>
  <c r="F102" i="3"/>
  <c r="E102" i="3"/>
  <c r="D102" i="3"/>
  <c r="C102" i="3"/>
  <c r="F101" i="3"/>
  <c r="E101" i="3"/>
  <c r="D101" i="3"/>
  <c r="C101" i="3"/>
  <c r="F100" i="3"/>
  <c r="E100" i="3"/>
  <c r="D100" i="3"/>
  <c r="C100" i="3"/>
  <c r="F99" i="3"/>
  <c r="E99" i="3"/>
  <c r="D99" i="3"/>
  <c r="C99" i="3"/>
  <c r="F98" i="3"/>
  <c r="E98" i="3"/>
  <c r="D98" i="3"/>
  <c r="C98" i="3"/>
  <c r="F97" i="3"/>
  <c r="E97" i="3"/>
  <c r="D97" i="3"/>
  <c r="C97" i="3"/>
  <c r="F96" i="3"/>
  <c r="E96" i="3"/>
  <c r="D96" i="3"/>
  <c r="C96" i="3"/>
  <c r="F95" i="3"/>
  <c r="E95" i="3"/>
  <c r="D95" i="3"/>
  <c r="C95" i="3"/>
  <c r="F94" i="3"/>
  <c r="E94" i="3"/>
  <c r="D94" i="3"/>
  <c r="C94" i="3"/>
  <c r="F93" i="3"/>
  <c r="E93" i="3"/>
  <c r="D93" i="3"/>
  <c r="C93" i="3"/>
  <c r="F92" i="3"/>
  <c r="E92" i="3"/>
  <c r="D92" i="3"/>
  <c r="C92" i="3"/>
  <c r="F91" i="3"/>
  <c r="E91" i="3"/>
  <c r="D91" i="3"/>
  <c r="C91" i="3"/>
  <c r="F90" i="3"/>
  <c r="E90" i="3"/>
  <c r="D90" i="3"/>
  <c r="C90" i="3"/>
  <c r="F89" i="3"/>
  <c r="E89" i="3"/>
  <c r="D89" i="3"/>
  <c r="C89" i="3"/>
  <c r="F88" i="3"/>
  <c r="E88" i="3"/>
  <c r="D88" i="3"/>
  <c r="C88" i="3"/>
  <c r="F87" i="3"/>
  <c r="E87" i="3"/>
  <c r="D87" i="3"/>
  <c r="C87" i="3"/>
  <c r="F86" i="3"/>
  <c r="E86" i="3"/>
  <c r="D86" i="3"/>
  <c r="C86" i="3"/>
  <c r="F85" i="3"/>
  <c r="E85" i="3"/>
  <c r="D85" i="3"/>
  <c r="C85" i="3"/>
  <c r="F84" i="3"/>
  <c r="E84" i="3"/>
  <c r="D84" i="3"/>
  <c r="C84" i="3"/>
  <c r="F83" i="3"/>
  <c r="E83" i="3"/>
  <c r="D83" i="3"/>
  <c r="C83" i="3"/>
  <c r="F82" i="3"/>
  <c r="E82" i="3"/>
  <c r="D82" i="3"/>
  <c r="C82" i="3"/>
  <c r="F81" i="3"/>
  <c r="E81" i="3"/>
  <c r="D81" i="3"/>
  <c r="C81" i="3"/>
  <c r="F80" i="3"/>
  <c r="E80" i="3"/>
  <c r="D80" i="3"/>
  <c r="C80" i="3"/>
  <c r="F79" i="3"/>
  <c r="E79" i="3"/>
  <c r="D79" i="3"/>
  <c r="C79" i="3"/>
  <c r="F78" i="3"/>
  <c r="E78" i="3"/>
  <c r="D78" i="3"/>
  <c r="C78" i="3"/>
  <c r="F77" i="3"/>
  <c r="E77" i="3"/>
  <c r="D77" i="3"/>
  <c r="C77" i="3"/>
  <c r="F76" i="3"/>
  <c r="E76" i="3"/>
  <c r="D76" i="3"/>
  <c r="C76" i="3"/>
  <c r="F75" i="3"/>
  <c r="E75" i="3"/>
  <c r="D75" i="3"/>
  <c r="C75" i="3"/>
  <c r="F74" i="3"/>
  <c r="E74" i="3"/>
  <c r="D74" i="3"/>
  <c r="C74" i="3"/>
  <c r="F73" i="3"/>
  <c r="E73" i="3"/>
  <c r="D73" i="3"/>
  <c r="C73" i="3"/>
  <c r="F72" i="3"/>
  <c r="E72" i="3"/>
  <c r="D72" i="3"/>
  <c r="C72" i="3"/>
  <c r="F71" i="3"/>
  <c r="E71" i="3"/>
  <c r="D71" i="3"/>
  <c r="C71" i="3"/>
  <c r="F70" i="3"/>
  <c r="E70" i="3"/>
  <c r="D70" i="3"/>
  <c r="C70" i="3"/>
  <c r="F69" i="3"/>
  <c r="E69" i="3"/>
  <c r="D69" i="3"/>
  <c r="C69" i="3"/>
  <c r="F68" i="3"/>
  <c r="E68" i="3"/>
  <c r="D68" i="3"/>
  <c r="C68" i="3"/>
  <c r="F67" i="3"/>
  <c r="E67" i="3"/>
  <c r="D67" i="3"/>
  <c r="C67" i="3"/>
  <c r="F66" i="3"/>
  <c r="E66" i="3"/>
  <c r="D66" i="3"/>
  <c r="C66" i="3"/>
  <c r="F65" i="3"/>
  <c r="E65" i="3"/>
  <c r="D65" i="3"/>
  <c r="C65" i="3"/>
  <c r="F64" i="3"/>
  <c r="E64" i="3"/>
  <c r="D64" i="3"/>
  <c r="C64" i="3"/>
  <c r="F63" i="3"/>
  <c r="E63" i="3"/>
  <c r="D63" i="3"/>
  <c r="C63" i="3"/>
  <c r="F62" i="3"/>
  <c r="E62" i="3"/>
  <c r="D62" i="3"/>
  <c r="C62" i="3"/>
  <c r="F61" i="3"/>
  <c r="E61" i="3"/>
  <c r="D61" i="3"/>
  <c r="C61" i="3"/>
  <c r="F60" i="3"/>
  <c r="E60" i="3"/>
  <c r="D60" i="3"/>
  <c r="C60" i="3"/>
  <c r="F59" i="3"/>
  <c r="E59" i="3"/>
  <c r="D59" i="3"/>
  <c r="C59" i="3"/>
  <c r="F58" i="3"/>
  <c r="E58" i="3"/>
  <c r="D58" i="3"/>
  <c r="C58" i="3"/>
  <c r="F57" i="3"/>
  <c r="E57" i="3"/>
  <c r="D57" i="3"/>
  <c r="C57" i="3"/>
  <c r="F56" i="3"/>
  <c r="E56" i="3"/>
  <c r="D56" i="3"/>
  <c r="C56" i="3"/>
  <c r="F55" i="3"/>
  <c r="E55" i="3"/>
  <c r="D55" i="3"/>
  <c r="C55" i="3"/>
  <c r="F54" i="3"/>
  <c r="E54" i="3"/>
  <c r="D54" i="3"/>
  <c r="C54" i="3"/>
  <c r="F53" i="3"/>
  <c r="E53" i="3"/>
  <c r="D53" i="3"/>
  <c r="C53" i="3"/>
  <c r="F52" i="3"/>
  <c r="E52" i="3"/>
  <c r="D52" i="3"/>
  <c r="C52" i="3"/>
  <c r="F51" i="3"/>
  <c r="E51" i="3"/>
  <c r="D51" i="3"/>
  <c r="C51" i="3"/>
  <c r="F50" i="3"/>
  <c r="E50" i="3"/>
  <c r="D50" i="3"/>
  <c r="C50" i="3"/>
  <c r="F49" i="3"/>
  <c r="E49" i="3"/>
  <c r="D49" i="3"/>
  <c r="C49" i="3"/>
  <c r="F48" i="3"/>
  <c r="E48" i="3"/>
  <c r="D48" i="3"/>
  <c r="C48" i="3"/>
  <c r="F47" i="3"/>
  <c r="E47" i="3"/>
  <c r="D47" i="3"/>
  <c r="C47" i="3"/>
  <c r="F46" i="3"/>
  <c r="E46" i="3"/>
  <c r="D46" i="3"/>
  <c r="C46" i="3"/>
  <c r="F45" i="3"/>
  <c r="E45" i="3"/>
  <c r="D45" i="3"/>
  <c r="C45" i="3"/>
  <c r="F44" i="3"/>
  <c r="E44" i="3"/>
  <c r="D44" i="3"/>
  <c r="C44" i="3"/>
  <c r="F43" i="3"/>
  <c r="E43" i="3"/>
  <c r="D43" i="3"/>
  <c r="C43" i="3"/>
  <c r="F42" i="3"/>
  <c r="E42" i="3"/>
  <c r="D42" i="3"/>
  <c r="C42" i="3"/>
  <c r="F41" i="3"/>
  <c r="E41" i="3"/>
  <c r="D41" i="3"/>
  <c r="C41" i="3"/>
  <c r="F40" i="3"/>
  <c r="E40" i="3"/>
  <c r="D40" i="3"/>
  <c r="C40" i="3"/>
  <c r="F39" i="3"/>
  <c r="E39" i="3"/>
  <c r="D39" i="3"/>
  <c r="C39" i="3"/>
  <c r="F38" i="3"/>
  <c r="E38" i="3"/>
  <c r="D38" i="3"/>
  <c r="C38" i="3"/>
  <c r="F37" i="3"/>
  <c r="E37" i="3"/>
  <c r="D37" i="3"/>
  <c r="C37" i="3"/>
  <c r="F36" i="3"/>
  <c r="E36" i="3"/>
  <c r="D36" i="3"/>
  <c r="C36" i="3"/>
  <c r="F35" i="3"/>
  <c r="E35" i="3"/>
  <c r="D35" i="3"/>
  <c r="C35" i="3"/>
  <c r="F34" i="3"/>
  <c r="E34" i="3"/>
  <c r="D34" i="3"/>
  <c r="C34" i="3"/>
  <c r="F33" i="3"/>
  <c r="E33" i="3"/>
  <c r="D33" i="3"/>
  <c r="C33" i="3"/>
  <c r="F32" i="3"/>
  <c r="E32" i="3"/>
  <c r="D32" i="3"/>
  <c r="C32" i="3"/>
  <c r="F31" i="3"/>
  <c r="E31" i="3"/>
  <c r="D31" i="3"/>
  <c r="C31" i="3"/>
  <c r="F30" i="3"/>
  <c r="E30" i="3"/>
  <c r="D30" i="3"/>
  <c r="C30" i="3"/>
  <c r="F29" i="3"/>
  <c r="E29" i="3"/>
  <c r="D29" i="3"/>
  <c r="C29" i="3"/>
  <c r="F28" i="3"/>
  <c r="E28" i="3"/>
  <c r="D28" i="3"/>
  <c r="C28" i="3"/>
  <c r="F27" i="3"/>
  <c r="E27" i="3"/>
  <c r="D27" i="3"/>
  <c r="C27" i="3"/>
  <c r="F26" i="3"/>
  <c r="E26" i="3"/>
  <c r="D26" i="3"/>
  <c r="C26" i="3"/>
  <c r="F25" i="3"/>
  <c r="E25" i="3"/>
  <c r="D25" i="3"/>
  <c r="C25" i="3"/>
  <c r="F24" i="3"/>
  <c r="E24" i="3"/>
  <c r="D24" i="3"/>
  <c r="C24" i="3"/>
  <c r="F23" i="3"/>
  <c r="E23" i="3"/>
  <c r="D23" i="3"/>
  <c r="C23" i="3"/>
  <c r="F22" i="3"/>
  <c r="E22" i="3"/>
  <c r="D22" i="3"/>
  <c r="C22" i="3"/>
  <c r="F21" i="3"/>
  <c r="E21" i="3"/>
  <c r="D21" i="3"/>
  <c r="C21" i="3"/>
  <c r="F20" i="3"/>
  <c r="E20" i="3"/>
  <c r="D20" i="3"/>
  <c r="C20" i="3"/>
  <c r="F19" i="3"/>
  <c r="E19" i="3"/>
  <c r="D19" i="3"/>
  <c r="C19" i="3"/>
  <c r="F18" i="3"/>
  <c r="E18" i="3"/>
  <c r="D18" i="3"/>
  <c r="C18" i="3"/>
  <c r="F17" i="3"/>
  <c r="E17" i="3"/>
  <c r="D17" i="3"/>
  <c r="C17" i="3"/>
  <c r="F16" i="3"/>
  <c r="E16" i="3"/>
  <c r="D16" i="3"/>
  <c r="C16" i="3"/>
  <c r="F15" i="3"/>
  <c r="E15" i="3"/>
  <c r="D15" i="3"/>
  <c r="C15" i="3"/>
  <c r="F14" i="3"/>
  <c r="E14" i="3"/>
  <c r="D14" i="3"/>
  <c r="C14" i="3"/>
  <c r="F13" i="3"/>
  <c r="E13" i="3"/>
  <c r="D13" i="3"/>
  <c r="C13" i="3"/>
  <c r="F12" i="3"/>
  <c r="E12" i="3"/>
  <c r="D12" i="3"/>
  <c r="C12" i="3"/>
  <c r="F11" i="3"/>
  <c r="E11" i="3"/>
  <c r="D11" i="3"/>
  <c r="C11" i="3"/>
  <c r="F10" i="3"/>
  <c r="E10" i="3"/>
  <c r="D10" i="3"/>
  <c r="C10" i="3"/>
  <c r="F9" i="3"/>
  <c r="E9" i="3"/>
  <c r="D9" i="3"/>
  <c r="C9" i="3"/>
  <c r="F8" i="3"/>
  <c r="E8" i="3"/>
  <c r="D8" i="3"/>
  <c r="C8" i="3"/>
  <c r="F7" i="3"/>
  <c r="E7" i="3"/>
  <c r="D7" i="3"/>
  <c r="C7" i="3"/>
  <c r="F6" i="3"/>
  <c r="E6" i="3"/>
  <c r="D6" i="3"/>
  <c r="C6" i="3"/>
  <c r="F5" i="3"/>
  <c r="E5" i="3"/>
  <c r="D5" i="3"/>
  <c r="C5" i="3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F4" i="3"/>
  <c r="E4" i="3"/>
  <c r="D4" i="3"/>
  <c r="C4" i="3"/>
  <c r="A4" i="3"/>
  <c r="F3" i="3"/>
  <c r="E3" i="3"/>
  <c r="D3" i="3"/>
  <c r="C3" i="3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F3" i="1"/>
  <c r="E3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C3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4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</calcChain>
</file>

<file path=xl/sharedStrings.xml><?xml version="1.0" encoding="utf-8"?>
<sst xmlns="http://schemas.openxmlformats.org/spreadsheetml/2006/main" count="2629" uniqueCount="1072">
  <si>
    <t>ASSOUMANI</t>
  </si>
  <si>
    <t>F</t>
  </si>
  <si>
    <t>DUSSEAU</t>
  </si>
  <si>
    <t>IBRAHIM</t>
  </si>
  <si>
    <t>KDICH</t>
  </si>
  <si>
    <t>Lina</t>
  </si>
  <si>
    <t>THURLOY</t>
  </si>
  <si>
    <t>Manon</t>
  </si>
  <si>
    <t>DUFFAU</t>
  </si>
  <si>
    <t>Noélie</t>
  </si>
  <si>
    <t>EL AYRY</t>
  </si>
  <si>
    <t>Safae</t>
  </si>
  <si>
    <t>Léa</t>
  </si>
  <si>
    <t>Inès</t>
  </si>
  <si>
    <t>THIEBAUT</t>
  </si>
  <si>
    <t>AHAMADA</t>
  </si>
  <si>
    <t>ALARAZ</t>
  </si>
  <si>
    <t>AILLET</t>
  </si>
  <si>
    <t>BANDU</t>
  </si>
  <si>
    <t>Loucia</t>
  </si>
  <si>
    <t>Estelle</t>
  </si>
  <si>
    <t>CLOUP</t>
  </si>
  <si>
    <t>DUNO</t>
  </si>
  <si>
    <t>GAUTHIER</t>
  </si>
  <si>
    <t>KUNTZ</t>
  </si>
  <si>
    <t>Fatima</t>
  </si>
  <si>
    <t>BAUR</t>
  </si>
  <si>
    <t>Amandine</t>
  </si>
  <si>
    <t>Charlotte</t>
  </si>
  <si>
    <t>SABOUKI</t>
  </si>
  <si>
    <t>ARBYA</t>
  </si>
  <si>
    <t>BORDES</t>
  </si>
  <si>
    <t>Louna</t>
  </si>
  <si>
    <t>FADILI BELJOUHER</t>
  </si>
  <si>
    <t>GARRIT</t>
  </si>
  <si>
    <t>HOURCADE</t>
  </si>
  <si>
    <t>Louise</t>
  </si>
  <si>
    <t>LAHMER</t>
  </si>
  <si>
    <t>BACOU</t>
  </si>
  <si>
    <t>Eva</t>
  </si>
  <si>
    <t>EZZAGAOUI BEN AMAR</t>
  </si>
  <si>
    <t>Margot</t>
  </si>
  <si>
    <t>ROMDHANI</t>
  </si>
  <si>
    <t>ROUSSILHES</t>
  </si>
  <si>
    <t>SCHMITT</t>
  </si>
  <si>
    <t>Solène</t>
  </si>
  <si>
    <t>Emma</t>
  </si>
  <si>
    <t>AAOUINA</t>
  </si>
  <si>
    <t>BOURALY</t>
  </si>
  <si>
    <t>Jade</t>
  </si>
  <si>
    <t>Lilou</t>
  </si>
  <si>
    <t>VASSIA</t>
  </si>
  <si>
    <t>Océane</t>
  </si>
  <si>
    <t>Lalie</t>
  </si>
  <si>
    <t>BRAS</t>
  </si>
  <si>
    <t>CAHOUR</t>
  </si>
  <si>
    <t>DUHAIL</t>
  </si>
  <si>
    <t>Lena</t>
  </si>
  <si>
    <t>Chloé</t>
  </si>
  <si>
    <t>MUSCAT</t>
  </si>
  <si>
    <t>Alicia</t>
  </si>
  <si>
    <t>Lisa</t>
  </si>
  <si>
    <t>VIZIER</t>
  </si>
  <si>
    <t>Lana</t>
  </si>
  <si>
    <t>Cloé</t>
  </si>
  <si>
    <t>DELACROIX</t>
  </si>
  <si>
    <t>Sherley</t>
  </si>
  <si>
    <t>Lyna</t>
  </si>
  <si>
    <t>MAIMOUNI</t>
  </si>
  <si>
    <t>MOKHLISS</t>
  </si>
  <si>
    <t>Ines</t>
  </si>
  <si>
    <t>Léana</t>
  </si>
  <si>
    <t>Alycia</t>
  </si>
  <si>
    <t>Mélina</t>
  </si>
  <si>
    <t>LAKHDAR</t>
  </si>
  <si>
    <t>MALLER</t>
  </si>
  <si>
    <t>PONCEAU</t>
  </si>
  <si>
    <t>ROSTIROLLA</t>
  </si>
  <si>
    <t>Maëva</t>
  </si>
  <si>
    <t>AILHAS</t>
  </si>
  <si>
    <t>Maïssa</t>
  </si>
  <si>
    <t>NGABANDA</t>
  </si>
  <si>
    <t>Kelly</t>
  </si>
  <si>
    <t>TOR</t>
  </si>
  <si>
    <t>Maëlys</t>
  </si>
  <si>
    <t>Emmy</t>
  </si>
  <si>
    <t>DESMONS</t>
  </si>
  <si>
    <t>Luna</t>
  </si>
  <si>
    <t>EL HADDADI</t>
  </si>
  <si>
    <t>LANOE</t>
  </si>
  <si>
    <t>MARTY</t>
  </si>
  <si>
    <t>Nina</t>
  </si>
  <si>
    <t>Lilyrose</t>
  </si>
  <si>
    <t>Julia</t>
  </si>
  <si>
    <t>BOUDALI</t>
  </si>
  <si>
    <t>Lola</t>
  </si>
  <si>
    <t>DANIEL</t>
  </si>
  <si>
    <t>Imane</t>
  </si>
  <si>
    <t>Anaïs</t>
  </si>
  <si>
    <t>PAUCHET</t>
  </si>
  <si>
    <t>Célia</t>
  </si>
  <si>
    <t>XIONG</t>
  </si>
  <si>
    <t>BOUIZGARNE</t>
  </si>
  <si>
    <t>Rym</t>
  </si>
  <si>
    <t>FOUITAH</t>
  </si>
  <si>
    <t>HERNANDEZ</t>
  </si>
  <si>
    <t>Fayza</t>
  </si>
  <si>
    <t>JIED</t>
  </si>
  <si>
    <t>Saliha</t>
  </si>
  <si>
    <t>MORRHADI</t>
  </si>
  <si>
    <t>Maïsa</t>
  </si>
  <si>
    <t>ROUSSEAU</t>
  </si>
  <si>
    <t>Nelsie</t>
  </si>
  <si>
    <t>SAMELOR</t>
  </si>
  <si>
    <t>Christal Lyn</t>
  </si>
  <si>
    <t>SAVIGNAC</t>
  </si>
  <si>
    <t>TRANTOUL</t>
  </si>
  <si>
    <t>VERNHET</t>
  </si>
  <si>
    <t>DELASSUS</t>
  </si>
  <si>
    <t>DOMINGOS-GUALANO</t>
  </si>
  <si>
    <t>Lyana</t>
  </si>
  <si>
    <t>Amélie</t>
  </si>
  <si>
    <t>ESTELLON</t>
  </si>
  <si>
    <t>Clara</t>
  </si>
  <si>
    <t>GOUXETTE</t>
  </si>
  <si>
    <t>GRACIA VISENTIN</t>
  </si>
  <si>
    <t>Wendie</t>
  </si>
  <si>
    <t>PAPAILHAU</t>
  </si>
  <si>
    <t>Louanna</t>
  </si>
  <si>
    <t>TEULIERE</t>
  </si>
  <si>
    <t>Romane</t>
  </si>
  <si>
    <t>YOUSSOUF</t>
  </si>
  <si>
    <t>Malvina</t>
  </si>
  <si>
    <t>AREZKI-CARDONA</t>
  </si>
  <si>
    <t>ASTIER</t>
  </si>
  <si>
    <t>Calista</t>
  </si>
  <si>
    <t>BURET</t>
  </si>
  <si>
    <t>JANNIN</t>
  </si>
  <si>
    <t>Anissa</t>
  </si>
  <si>
    <t>KARAM</t>
  </si>
  <si>
    <t>SIMAO PINHEIRO</t>
  </si>
  <si>
    <t>Jessica</t>
  </si>
  <si>
    <t>Lahyana</t>
  </si>
  <si>
    <t>CHAUBET</t>
  </si>
  <si>
    <t>LAGANE</t>
  </si>
  <si>
    <t>Angèle</t>
  </si>
  <si>
    <t>LONGUEVILLE</t>
  </si>
  <si>
    <t>SANTIAGO</t>
  </si>
  <si>
    <t>Milana</t>
  </si>
  <si>
    <t>SARRAZIN</t>
  </si>
  <si>
    <t>Matiya</t>
  </si>
  <si>
    <t>SOUDAIS</t>
  </si>
  <si>
    <t>Eloane</t>
  </si>
  <si>
    <t>VEGUER</t>
  </si>
  <si>
    <t>Karigan</t>
  </si>
  <si>
    <t>Tya</t>
  </si>
  <si>
    <t>MALLART</t>
  </si>
  <si>
    <t>MONTARDY</t>
  </si>
  <si>
    <t>MOSESHVILI</t>
  </si>
  <si>
    <t>Nitsa</t>
  </si>
  <si>
    <t>NOUAU-LABOUR</t>
  </si>
  <si>
    <t>OULABBES</t>
  </si>
  <si>
    <t>Myriam</t>
  </si>
  <si>
    <t>PEREIRA BRANCO</t>
  </si>
  <si>
    <t>PUECH</t>
  </si>
  <si>
    <t>Maëlle</t>
  </si>
  <si>
    <t>RETOURNAT</t>
  </si>
  <si>
    <t>Maëlie</t>
  </si>
  <si>
    <t>RUBI</t>
  </si>
  <si>
    <t>Wendy</t>
  </si>
  <si>
    <t>SICRE</t>
  </si>
  <si>
    <t>TOUZANI</t>
  </si>
  <si>
    <t>Mayssa</t>
  </si>
  <si>
    <t>BRET</t>
  </si>
  <si>
    <t>Ambre</t>
  </si>
  <si>
    <t>CHAPACOU</t>
  </si>
  <si>
    <t>DAMOUR CONTESSE</t>
  </si>
  <si>
    <t>DELAUNAY</t>
  </si>
  <si>
    <t>LAGARDE</t>
  </si>
  <si>
    <t>LAMBERT GAYRAUD</t>
  </si>
  <si>
    <t>LEZIN</t>
  </si>
  <si>
    <t>MONCELLE</t>
  </si>
  <si>
    <t>Lindsay</t>
  </si>
  <si>
    <t>NUSHI</t>
  </si>
  <si>
    <t>Léandra</t>
  </si>
  <si>
    <t>Donya</t>
  </si>
  <si>
    <t>CHERY</t>
  </si>
  <si>
    <t>Julynne</t>
  </si>
  <si>
    <t>DURC FABRE</t>
  </si>
  <si>
    <t>Noëlline</t>
  </si>
  <si>
    <t>LE VAILLANT</t>
  </si>
  <si>
    <t>Malaurie</t>
  </si>
  <si>
    <t>LOUKILI</t>
  </si>
  <si>
    <t>Aya</t>
  </si>
  <si>
    <t>PAGNI</t>
  </si>
  <si>
    <t>PARIS</t>
  </si>
  <si>
    <t>PELLET</t>
  </si>
  <si>
    <t>Kaïna</t>
  </si>
  <si>
    <t>BATUZOLA</t>
  </si>
  <si>
    <t>DELMAS</t>
  </si>
  <si>
    <t>DIEUPART-RUEL</t>
  </si>
  <si>
    <t>Laïvy</t>
  </si>
  <si>
    <t>OTTINA BRAUN</t>
  </si>
  <si>
    <t>Salomé</t>
  </si>
  <si>
    <t>RANGGEH</t>
  </si>
  <si>
    <t>Miya</t>
  </si>
  <si>
    <t>Margaux</t>
  </si>
  <si>
    <t>ZAGHAR</t>
  </si>
  <si>
    <t>Hind</t>
  </si>
  <si>
    <t>BAUDUIN</t>
  </si>
  <si>
    <t>CARTESSE</t>
  </si>
  <si>
    <t>Béthanie</t>
  </si>
  <si>
    <t>CAUDRILLIER</t>
  </si>
  <si>
    <t>DELEYSSES</t>
  </si>
  <si>
    <t>Marion</t>
  </si>
  <si>
    <t>Sara</t>
  </si>
  <si>
    <t>MÉGARISSE</t>
  </si>
  <si>
    <t>Naélia</t>
  </si>
  <si>
    <t>OLIVEIRA</t>
  </si>
  <si>
    <t>VASSELIN</t>
  </si>
  <si>
    <t>Sarah</t>
  </si>
  <si>
    <t>WAGNER</t>
  </si>
  <si>
    <t>WYART</t>
  </si>
  <si>
    <t>Naomie</t>
  </si>
  <si>
    <t>Ansfya</t>
  </si>
  <si>
    <t>CAPELLE BERNARDO</t>
  </si>
  <si>
    <t>Lylou</t>
  </si>
  <si>
    <t>CASPAR</t>
  </si>
  <si>
    <t>Chelsy</t>
  </si>
  <si>
    <t>EL HANBLI</t>
  </si>
  <si>
    <t>MEDALE</t>
  </si>
  <si>
    <t>Fanny</t>
  </si>
  <si>
    <t>MEZGER</t>
  </si>
  <si>
    <t>Séléna</t>
  </si>
  <si>
    <t>NOWATZKI</t>
  </si>
  <si>
    <t>Kathy</t>
  </si>
  <si>
    <t>ALUNNI-BRAVI</t>
  </si>
  <si>
    <t>Giulia</t>
  </si>
  <si>
    <t>DOS ANJOS MOURA</t>
  </si>
  <si>
    <t>Eléna</t>
  </si>
  <si>
    <t>ERET</t>
  </si>
  <si>
    <t>ESSOUNANI</t>
  </si>
  <si>
    <t>Rayhana</t>
  </si>
  <si>
    <t>FALGA</t>
  </si>
  <si>
    <t>MOURA</t>
  </si>
  <si>
    <t>SGHIOUAR</t>
  </si>
  <si>
    <t>Najoua</t>
  </si>
  <si>
    <t>SOIDIKI KALAME</t>
  </si>
  <si>
    <t>Fariza</t>
  </si>
  <si>
    <t>SOUDANI-ENJALBERT</t>
  </si>
  <si>
    <t>Janis</t>
  </si>
  <si>
    <t>VIGUIE-DELPERIE</t>
  </si>
  <si>
    <t>Ylana</t>
  </si>
  <si>
    <t>BERNEDE LEFEBVRE</t>
  </si>
  <si>
    <t>CESNE</t>
  </si>
  <si>
    <t>DOSNE</t>
  </si>
  <si>
    <t>LAMCHALHAB</t>
  </si>
  <si>
    <t>LEMOINE-DESBARBIEUX</t>
  </si>
  <si>
    <t>Vilma</t>
  </si>
  <si>
    <t>LERCHUNDI</t>
  </si>
  <si>
    <t>Timea</t>
  </si>
  <si>
    <t>MANSOURI</t>
  </si>
  <si>
    <t>Lilia</t>
  </si>
  <si>
    <t>WARTELLE</t>
  </si>
  <si>
    <t>Aaliyha</t>
  </si>
  <si>
    <t>BAHMED</t>
  </si>
  <si>
    <t>BLEUZET</t>
  </si>
  <si>
    <t>CAPAYROU</t>
  </si>
  <si>
    <t>Nalia</t>
  </si>
  <si>
    <t>CARPANEDO DOUCHET</t>
  </si>
  <si>
    <t>Moly</t>
  </si>
  <si>
    <t>DUPONT</t>
  </si>
  <si>
    <t>Kelya</t>
  </si>
  <si>
    <t>FOUGEROUX</t>
  </si>
  <si>
    <t>GOUVEIA</t>
  </si>
  <si>
    <t>Matylde</t>
  </si>
  <si>
    <t>JOLYS</t>
  </si>
  <si>
    <t>Léonie</t>
  </si>
  <si>
    <t>Lamia</t>
  </si>
  <si>
    <t>MUNOZ CHAO</t>
  </si>
  <si>
    <t>Jean Carla</t>
  </si>
  <si>
    <t>NOURRY</t>
  </si>
  <si>
    <t>Louanne</t>
  </si>
  <si>
    <t>SADUSHI</t>
  </si>
  <si>
    <t>Amelja</t>
  </si>
  <si>
    <t>TREVISSON</t>
  </si>
  <si>
    <t>BONNEVAL-DUCLAUD</t>
  </si>
  <si>
    <t>COURCOULAS</t>
  </si>
  <si>
    <t>Shayna</t>
  </si>
  <si>
    <t>GIREMUS</t>
  </si>
  <si>
    <t>HIGON</t>
  </si>
  <si>
    <t>Lucy</t>
  </si>
  <si>
    <t>Ikhlas</t>
  </si>
  <si>
    <t>LAURENS DEILHES</t>
  </si>
  <si>
    <t>NEMROUCH</t>
  </si>
  <si>
    <t>RIDEAU</t>
  </si>
  <si>
    <t>Abla</t>
  </si>
  <si>
    <t>SAUVAGE BOUSQUET</t>
  </si>
  <si>
    <t>Maé</t>
  </si>
  <si>
    <t>SENICOURT</t>
  </si>
  <si>
    <t>BENALLAL</t>
  </si>
  <si>
    <t>M</t>
  </si>
  <si>
    <t>Maxime</t>
  </si>
  <si>
    <t>Evan</t>
  </si>
  <si>
    <t>Kenzo</t>
  </si>
  <si>
    <t>EL HATMI</t>
  </si>
  <si>
    <t>Benjamin</t>
  </si>
  <si>
    <t>HAMMAL</t>
  </si>
  <si>
    <t>MARQUES</t>
  </si>
  <si>
    <t>ROBBE</t>
  </si>
  <si>
    <t>Lucas</t>
  </si>
  <si>
    <t>Mathéo</t>
  </si>
  <si>
    <t>Lohan</t>
  </si>
  <si>
    <t>Yanis</t>
  </si>
  <si>
    <t>Adam</t>
  </si>
  <si>
    <t>BOUZOUBAA</t>
  </si>
  <si>
    <t>Lony</t>
  </si>
  <si>
    <t>Ethan</t>
  </si>
  <si>
    <t>Nathan</t>
  </si>
  <si>
    <t>Enzo</t>
  </si>
  <si>
    <t>Léo</t>
  </si>
  <si>
    <t>STEVANT</t>
  </si>
  <si>
    <t>Mario</t>
  </si>
  <si>
    <t>Clément</t>
  </si>
  <si>
    <t>ABBEZZOT</t>
  </si>
  <si>
    <t>AZRAF</t>
  </si>
  <si>
    <t>GERNON</t>
  </si>
  <si>
    <t>KISSA</t>
  </si>
  <si>
    <t>Rayan</t>
  </si>
  <si>
    <t>Gabriel</t>
  </si>
  <si>
    <t>DROCHON</t>
  </si>
  <si>
    <t>Axel</t>
  </si>
  <si>
    <t>Jules</t>
  </si>
  <si>
    <t>OLIVAUD</t>
  </si>
  <si>
    <t>Hugo</t>
  </si>
  <si>
    <t>Quentin</t>
  </si>
  <si>
    <t>Livio</t>
  </si>
  <si>
    <t>Noah</t>
  </si>
  <si>
    <t>Romain</t>
  </si>
  <si>
    <t>William</t>
  </si>
  <si>
    <t>GNAOUI</t>
  </si>
  <si>
    <t>Théo</t>
  </si>
  <si>
    <t>Maël</t>
  </si>
  <si>
    <t>ATALBI</t>
  </si>
  <si>
    <t>Valentin</t>
  </si>
  <si>
    <t>Kylian</t>
  </si>
  <si>
    <t>Louis</t>
  </si>
  <si>
    <t>Dylan</t>
  </si>
  <si>
    <t>Aaron</t>
  </si>
  <si>
    <t>Hamza</t>
  </si>
  <si>
    <t>ALEIXO ESGALHADO</t>
  </si>
  <si>
    <t>Lorenzo</t>
  </si>
  <si>
    <t>Nolann</t>
  </si>
  <si>
    <t>LECUSSAN</t>
  </si>
  <si>
    <t>Mathias</t>
  </si>
  <si>
    <t>Mathis</t>
  </si>
  <si>
    <t>Ylenzo</t>
  </si>
  <si>
    <t>Leo</t>
  </si>
  <si>
    <t>DELLUC</t>
  </si>
  <si>
    <t>Tom</t>
  </si>
  <si>
    <t>DESCAMPS</t>
  </si>
  <si>
    <t>Nino</t>
  </si>
  <si>
    <t>Simon</t>
  </si>
  <si>
    <t>LAVERGNE</t>
  </si>
  <si>
    <t>Brayan</t>
  </si>
  <si>
    <t>HARYOULI</t>
  </si>
  <si>
    <t>HECQUET</t>
  </si>
  <si>
    <t>LAADISSA</t>
  </si>
  <si>
    <t>Ryan</t>
  </si>
  <si>
    <t>Julian</t>
  </si>
  <si>
    <t>Levy</t>
  </si>
  <si>
    <t>BONNET</t>
  </si>
  <si>
    <t>Reda</t>
  </si>
  <si>
    <t>PAYET</t>
  </si>
  <si>
    <t>Wael</t>
  </si>
  <si>
    <t>CHAMPIE</t>
  </si>
  <si>
    <t>DETHOOR</t>
  </si>
  <si>
    <t>DOUMENC</t>
  </si>
  <si>
    <t>HOUECHENOU</t>
  </si>
  <si>
    <t>Killian</t>
  </si>
  <si>
    <t>LAARAJ</t>
  </si>
  <si>
    <t>Youssef</t>
  </si>
  <si>
    <t>Timéo</t>
  </si>
  <si>
    <t>LANET</t>
  </si>
  <si>
    <t>LOUPIAC</t>
  </si>
  <si>
    <t>Déven</t>
  </si>
  <si>
    <t>PAIS COSTA</t>
  </si>
  <si>
    <t>Pedro</t>
  </si>
  <si>
    <t>RAMONET</t>
  </si>
  <si>
    <t>Jayson</t>
  </si>
  <si>
    <t>TAÏCOUN</t>
  </si>
  <si>
    <t>Kayron</t>
  </si>
  <si>
    <t>BONNABELLE</t>
  </si>
  <si>
    <t>BOUDJEROU</t>
  </si>
  <si>
    <t>BOURGOIN</t>
  </si>
  <si>
    <t>Lubin</t>
  </si>
  <si>
    <t>CADILHAC</t>
  </si>
  <si>
    <t>Vince</t>
  </si>
  <si>
    <t>FABRE</t>
  </si>
  <si>
    <t>Vin's</t>
  </si>
  <si>
    <t>FORNIELES</t>
  </si>
  <si>
    <t>Esteban</t>
  </si>
  <si>
    <t>GACHI</t>
  </si>
  <si>
    <t>Gaby</t>
  </si>
  <si>
    <t>HIMMICH</t>
  </si>
  <si>
    <t>LACOSTE</t>
  </si>
  <si>
    <t>Milan</t>
  </si>
  <si>
    <t>MAHIEUX - LECOMTE</t>
  </si>
  <si>
    <t>Erwan</t>
  </si>
  <si>
    <t>MIROUVI</t>
  </si>
  <si>
    <t>Joaquim</t>
  </si>
  <si>
    <t>MUSSO</t>
  </si>
  <si>
    <t>Alonso</t>
  </si>
  <si>
    <t>PIERRE</t>
  </si>
  <si>
    <t>Gabin</t>
  </si>
  <si>
    <t>PREVEDELLO</t>
  </si>
  <si>
    <t>Léon</t>
  </si>
  <si>
    <t>Jordan</t>
  </si>
  <si>
    <t>DOUILLARD</t>
  </si>
  <si>
    <t>FALGUERAS</t>
  </si>
  <si>
    <t>Bryan</t>
  </si>
  <si>
    <t>GUYOMARD</t>
  </si>
  <si>
    <t>Kilyann</t>
  </si>
  <si>
    <t>Mouad</t>
  </si>
  <si>
    <t>MENEGHINI- DAL GRANDE</t>
  </si>
  <si>
    <t>Tiago</t>
  </si>
  <si>
    <t>RICARDO</t>
  </si>
  <si>
    <t>Tchavoli</t>
  </si>
  <si>
    <t>AKHMOUCH</t>
  </si>
  <si>
    <t>Mehdi</t>
  </si>
  <si>
    <t>ALLOUCHERY</t>
  </si>
  <si>
    <t>Hyllan</t>
  </si>
  <si>
    <t>Younes</t>
  </si>
  <si>
    <t>BOUCHTILA</t>
  </si>
  <si>
    <t>Vadim</t>
  </si>
  <si>
    <t>BREMBILLA</t>
  </si>
  <si>
    <t>Sam</t>
  </si>
  <si>
    <t>CHAGNON</t>
  </si>
  <si>
    <t>Wahib</t>
  </si>
  <si>
    <t>Ilyess</t>
  </si>
  <si>
    <t>GÉHANT</t>
  </si>
  <si>
    <t>HAMDAOUI</t>
  </si>
  <si>
    <t>Osama</t>
  </si>
  <si>
    <t>KARAFI</t>
  </si>
  <si>
    <t>Chahine</t>
  </si>
  <si>
    <t>PINTO</t>
  </si>
  <si>
    <t>Diego</t>
  </si>
  <si>
    <t>Matthew</t>
  </si>
  <si>
    <t>Alhan</t>
  </si>
  <si>
    <t>Yasin</t>
  </si>
  <si>
    <t>BERNADOU</t>
  </si>
  <si>
    <t>Pablo</t>
  </si>
  <si>
    <t>BOYER HOGUET</t>
  </si>
  <si>
    <t>Timo</t>
  </si>
  <si>
    <t>BURGUERA</t>
  </si>
  <si>
    <t>Robert</t>
  </si>
  <si>
    <t>CHAHCHAH</t>
  </si>
  <si>
    <t>Imran</t>
  </si>
  <si>
    <t>DI NOIA</t>
  </si>
  <si>
    <t>Noa</t>
  </si>
  <si>
    <t>KILGI</t>
  </si>
  <si>
    <t>Arda</t>
  </si>
  <si>
    <t>LIU</t>
  </si>
  <si>
    <t>REGE</t>
  </si>
  <si>
    <t>RIANT</t>
  </si>
  <si>
    <t>Kilian</t>
  </si>
  <si>
    <t>AFAKIR</t>
  </si>
  <si>
    <t>Nahel</t>
  </si>
  <si>
    <t>Mattéo</t>
  </si>
  <si>
    <t>BOZZETTO</t>
  </si>
  <si>
    <t>COELHO</t>
  </si>
  <si>
    <t>Mickaël</t>
  </si>
  <si>
    <t>DUBOIS</t>
  </si>
  <si>
    <t>HAMROUNI</t>
  </si>
  <si>
    <t>Aymen</t>
  </si>
  <si>
    <t>LAUNÉ</t>
  </si>
  <si>
    <t>MHIMDAT</t>
  </si>
  <si>
    <t>Ilyes</t>
  </si>
  <si>
    <t>MONTEIRO COELHO</t>
  </si>
  <si>
    <t>Rodrigo</t>
  </si>
  <si>
    <t>MOULEDI</t>
  </si>
  <si>
    <t>PANOR</t>
  </si>
  <si>
    <t>Tyronn</t>
  </si>
  <si>
    <t>VALLADE</t>
  </si>
  <si>
    <t>Sasha</t>
  </si>
  <si>
    <t>ALVES</t>
  </si>
  <si>
    <t>Julien</t>
  </si>
  <si>
    <t>ARLES</t>
  </si>
  <si>
    <t>Paul</t>
  </si>
  <si>
    <t>Alexis</t>
  </si>
  <si>
    <t>BERNADOU-SANCHEZ</t>
  </si>
  <si>
    <t>Arthur</t>
  </si>
  <si>
    <t>DE ABREU</t>
  </si>
  <si>
    <t>Yaël</t>
  </si>
  <si>
    <t>GRENIE</t>
  </si>
  <si>
    <t>Ronan</t>
  </si>
  <si>
    <t>HENRY</t>
  </si>
  <si>
    <t>Jihad</t>
  </si>
  <si>
    <t>VIDAL</t>
  </si>
  <si>
    <t>Joan</t>
  </si>
  <si>
    <t>WAXIN</t>
  </si>
  <si>
    <t>Nohan</t>
  </si>
  <si>
    <t>ZEIMER</t>
  </si>
  <si>
    <t>Antton</t>
  </si>
  <si>
    <t>BAUDROT QUAH</t>
  </si>
  <si>
    <t>EGANOV</t>
  </si>
  <si>
    <t>Richard</t>
  </si>
  <si>
    <t>FONTAINE EL BORJE</t>
  </si>
  <si>
    <t>ISBAH</t>
  </si>
  <si>
    <t>Jonathan</t>
  </si>
  <si>
    <t>JAMOU</t>
  </si>
  <si>
    <t>Rayyan</t>
  </si>
  <si>
    <t>LEBRETON CHARNEAU</t>
  </si>
  <si>
    <t>LEMERCIER</t>
  </si>
  <si>
    <t>Mattis</t>
  </si>
  <si>
    <t>MIEULET</t>
  </si>
  <si>
    <t>RAMON</t>
  </si>
  <si>
    <t>Benoît</t>
  </si>
  <si>
    <t>SEILLIER</t>
  </si>
  <si>
    <t>TEIXEIRA PEREIRA</t>
  </si>
  <si>
    <t>VRAPI</t>
  </si>
  <si>
    <t>Noël</t>
  </si>
  <si>
    <t>YILDIZ</t>
  </si>
  <si>
    <t>Umut</t>
  </si>
  <si>
    <t>ANDREOTTI</t>
  </si>
  <si>
    <t>BENHADJIA</t>
  </si>
  <si>
    <t>Mohamed</t>
  </si>
  <si>
    <t>BOGOMILOV</t>
  </si>
  <si>
    <t>Nayden</t>
  </si>
  <si>
    <t>BUCHE</t>
  </si>
  <si>
    <t>Waren</t>
  </si>
  <si>
    <t>CORNEVIN-COSTA</t>
  </si>
  <si>
    <t>Lenny</t>
  </si>
  <si>
    <t>DOUYERE</t>
  </si>
  <si>
    <t>GROPPI</t>
  </si>
  <si>
    <t>Samuel</t>
  </si>
  <si>
    <t>MUSELET</t>
  </si>
  <si>
    <t>NOVARINO</t>
  </si>
  <si>
    <t>Giovani</t>
  </si>
  <si>
    <t>PINTO GOMES VENTURA</t>
  </si>
  <si>
    <t>Juliano</t>
  </si>
  <si>
    <t>SIMAO POMBINHO</t>
  </si>
  <si>
    <t>Rafael</t>
  </si>
  <si>
    <t>SOKO</t>
  </si>
  <si>
    <t>Liam</t>
  </si>
  <si>
    <t>CASTRO MARTINS</t>
  </si>
  <si>
    <t>CHOVERO</t>
  </si>
  <si>
    <t>Benjy</t>
  </si>
  <si>
    <t>HUAMAN-LEZAMA</t>
  </si>
  <si>
    <t>TANGHE-BROQUERE</t>
  </si>
  <si>
    <t>Mayron</t>
  </si>
  <si>
    <t>ABIDA</t>
  </si>
  <si>
    <t>Yamine</t>
  </si>
  <si>
    <t>BARDEAU</t>
  </si>
  <si>
    <t>DE JESUS</t>
  </si>
  <si>
    <t>GALIA DAUMIERES</t>
  </si>
  <si>
    <t>Idriss</t>
  </si>
  <si>
    <t>Warren</t>
  </si>
  <si>
    <t>RUIZ CABEZAS</t>
  </si>
  <si>
    <t>BRISEBARD</t>
  </si>
  <si>
    <t>DE BERGE</t>
  </si>
  <si>
    <t>Lyam</t>
  </si>
  <si>
    <t>FERREIRA ALVES</t>
  </si>
  <si>
    <t>Thiago</t>
  </si>
  <si>
    <t>JRIRI</t>
  </si>
  <si>
    <t>MATHALY</t>
  </si>
  <si>
    <t>Yoan</t>
  </si>
  <si>
    <t>MEMHELD</t>
  </si>
  <si>
    <t>RAMI</t>
  </si>
  <si>
    <t>Farés</t>
  </si>
  <si>
    <t>RAPIOR</t>
  </si>
  <si>
    <t>BRUNDALLER</t>
  </si>
  <si>
    <t>Mylan</t>
  </si>
  <si>
    <t>CHAVASTELON</t>
  </si>
  <si>
    <t>GAUCHER</t>
  </si>
  <si>
    <t>Anakin</t>
  </si>
  <si>
    <t>JODER CHAFFORT</t>
  </si>
  <si>
    <t>Rony</t>
  </si>
  <si>
    <t>MACABIAU</t>
  </si>
  <si>
    <t>OULKASSE</t>
  </si>
  <si>
    <t>Noham</t>
  </si>
  <si>
    <t>POCHAT</t>
  </si>
  <si>
    <t>TORNERO</t>
  </si>
  <si>
    <t>Raphaël</t>
  </si>
  <si>
    <t>Sami</t>
  </si>
  <si>
    <t>BLONDEL</t>
  </si>
  <si>
    <t>Robin</t>
  </si>
  <si>
    <t>COMPAN</t>
  </si>
  <si>
    <t>DOS SANTOS</t>
  </si>
  <si>
    <t>Nizar</t>
  </si>
  <si>
    <t>FURLAN</t>
  </si>
  <si>
    <t>Soän</t>
  </si>
  <si>
    <t>PAGOTTO</t>
  </si>
  <si>
    <t>Loup</t>
  </si>
  <si>
    <t>Danny</t>
  </si>
  <si>
    <t>MATHURIN</t>
  </si>
  <si>
    <t>Maya</t>
  </si>
  <si>
    <t>SDIRI</t>
  </si>
  <si>
    <t>FUMIERE</t>
  </si>
  <si>
    <t>Eiden</t>
  </si>
  <si>
    <t>CHERIF RAMDI</t>
  </si>
  <si>
    <t>Anas</t>
  </si>
  <si>
    <t>KIEBEL</t>
  </si>
  <si>
    <t>Noha</t>
  </si>
  <si>
    <t>THOMAS</t>
  </si>
  <si>
    <t>DOSSARD</t>
  </si>
  <si>
    <t>NOM</t>
  </si>
  <si>
    <t>Prénom</t>
  </si>
  <si>
    <t>SEXE</t>
  </si>
  <si>
    <t>CLASSE</t>
  </si>
  <si>
    <t>PLACE</t>
  </si>
  <si>
    <t>PRENOM</t>
  </si>
  <si>
    <t>CLASSEMENT  COURSE</t>
  </si>
  <si>
    <t>Mettre nom de la course</t>
  </si>
  <si>
    <t>GJAPI</t>
  </si>
  <si>
    <t>Adriana</t>
  </si>
  <si>
    <t>Typhaine</t>
  </si>
  <si>
    <t>Shana</t>
  </si>
  <si>
    <t>Hileni</t>
  </si>
  <si>
    <t>PONS-MARQUET</t>
  </si>
  <si>
    <t>Léna</t>
  </si>
  <si>
    <t>MAURIERES</t>
  </si>
  <si>
    <t>PENCHENAT</t>
  </si>
  <si>
    <t>CAILLIEZ</t>
  </si>
  <si>
    <t>SOUMIER-DEDOUCHE</t>
  </si>
  <si>
    <t>Kyllian</t>
  </si>
  <si>
    <t>DUMAS</t>
  </si>
  <si>
    <t>LENENN GAUSSENS</t>
  </si>
  <si>
    <t>GIRARD</t>
  </si>
  <si>
    <t>ALARY PARO</t>
  </si>
  <si>
    <t>Maxim</t>
  </si>
  <si>
    <t>Hazar-Ritedj</t>
  </si>
  <si>
    <t>BOUNOU</t>
  </si>
  <si>
    <t>Shawene</t>
  </si>
  <si>
    <t>CAMY</t>
  </si>
  <si>
    <t>Eliott</t>
  </si>
  <si>
    <t>CHAISRIJAN</t>
  </si>
  <si>
    <t>Phanuwat</t>
  </si>
  <si>
    <t>DUHEM</t>
  </si>
  <si>
    <t>HORNUNG</t>
  </si>
  <si>
    <t>Kélian</t>
  </si>
  <si>
    <t>JUSTE</t>
  </si>
  <si>
    <t>Yasmine</t>
  </si>
  <si>
    <t>MALECOT</t>
  </si>
  <si>
    <t>Auriana</t>
  </si>
  <si>
    <t>MORENO</t>
  </si>
  <si>
    <t>NOUAU LABOUR</t>
  </si>
  <si>
    <t>Pierre</t>
  </si>
  <si>
    <t>RABAUD</t>
  </si>
  <si>
    <t>SAVOYE</t>
  </si>
  <si>
    <t>Lynda</t>
  </si>
  <si>
    <t>SEA</t>
  </si>
  <si>
    <t>Luigi</t>
  </si>
  <si>
    <t>Louana</t>
  </si>
  <si>
    <t>BELY</t>
  </si>
  <si>
    <t>Elvis</t>
  </si>
  <si>
    <t>CAMPOS</t>
  </si>
  <si>
    <t>Lya</t>
  </si>
  <si>
    <t>CAPPON</t>
  </si>
  <si>
    <t>Christal</t>
  </si>
  <si>
    <t>Saad</t>
  </si>
  <si>
    <t>D'HONDT</t>
  </si>
  <si>
    <t>Laureen</t>
  </si>
  <si>
    <t>Linn</t>
  </si>
  <si>
    <t>Maïly</t>
  </si>
  <si>
    <t>GRASUN</t>
  </si>
  <si>
    <t>Aria</t>
  </si>
  <si>
    <t>GRIMAL</t>
  </si>
  <si>
    <t>Mélissa</t>
  </si>
  <si>
    <t>JAHO</t>
  </si>
  <si>
    <t>Ferit</t>
  </si>
  <si>
    <t>JARID</t>
  </si>
  <si>
    <t>Selma</t>
  </si>
  <si>
    <t>KRITIH</t>
  </si>
  <si>
    <t>Jannat</t>
  </si>
  <si>
    <t>LANTRES</t>
  </si>
  <si>
    <t>Marcian</t>
  </si>
  <si>
    <t>MADI SAÏD</t>
  </si>
  <si>
    <t>Nayla</t>
  </si>
  <si>
    <t>MARTINCHE</t>
  </si>
  <si>
    <t>MESSAL</t>
  </si>
  <si>
    <t>MOTTE FERRACIN</t>
  </si>
  <si>
    <t>PETERANO</t>
  </si>
  <si>
    <t>Hinatea</t>
  </si>
  <si>
    <t>Nayra</t>
  </si>
  <si>
    <t>SANCHEZ MILLAN</t>
  </si>
  <si>
    <t>Stella</t>
  </si>
  <si>
    <t>Kélya</t>
  </si>
  <si>
    <t>CAILLARD DELECOURT</t>
  </si>
  <si>
    <t>Wyatt</t>
  </si>
  <si>
    <t>Tyson</t>
  </si>
  <si>
    <t>DUFAY</t>
  </si>
  <si>
    <t>FERNANDEZ ESPINOSA DE LOS MONTEROS</t>
  </si>
  <si>
    <t>Elasio</t>
  </si>
  <si>
    <t>HAIMOUD M'HAMDI</t>
  </si>
  <si>
    <t>NEVES DUARTE FLAMAND</t>
  </si>
  <si>
    <t>PATEYRON DEPUYDT</t>
  </si>
  <si>
    <t>Faust</t>
  </si>
  <si>
    <t>Andy</t>
  </si>
  <si>
    <t>RENAUD COMBES</t>
  </si>
  <si>
    <t>AGUINALIN</t>
  </si>
  <si>
    <t>Soline</t>
  </si>
  <si>
    <t>BOUTEKRABT</t>
  </si>
  <si>
    <t>CHAUVIERES</t>
  </si>
  <si>
    <t>ESPADE</t>
  </si>
  <si>
    <t>Brahim</t>
  </si>
  <si>
    <t>IUS</t>
  </si>
  <si>
    <t>Ilian</t>
  </si>
  <si>
    <t>Léane</t>
  </si>
  <si>
    <t>MEUNIER GENIBRE</t>
  </si>
  <si>
    <t>Ombelyne</t>
  </si>
  <si>
    <t>Anna</t>
  </si>
  <si>
    <t>Manavaï</t>
  </si>
  <si>
    <t>Mahé</t>
  </si>
  <si>
    <t>VELIA</t>
  </si>
  <si>
    <t>Ruby</t>
  </si>
  <si>
    <t>VERA</t>
  </si>
  <si>
    <t>Tylian</t>
  </si>
  <si>
    <t>Méline</t>
  </si>
  <si>
    <t>YANG MORA</t>
  </si>
  <si>
    <t>Catalina</t>
  </si>
  <si>
    <t>Lucia</t>
  </si>
  <si>
    <t>BENVEGNU RICHARD</t>
  </si>
  <si>
    <t>Liway</t>
  </si>
  <si>
    <t>DEBERDT</t>
  </si>
  <si>
    <t>Nohlan</t>
  </si>
  <si>
    <t>Noliane</t>
  </si>
  <si>
    <t>Lorik</t>
  </si>
  <si>
    <t>EL NAJAH</t>
  </si>
  <si>
    <t>FÉGNÉ</t>
  </si>
  <si>
    <t>HALGAND</t>
  </si>
  <si>
    <t>Kenza</t>
  </si>
  <si>
    <t>HOUZE</t>
  </si>
  <si>
    <t>Camille</t>
  </si>
  <si>
    <t>IGITYAN</t>
  </si>
  <si>
    <t>Narek</t>
  </si>
  <si>
    <t>Najim</t>
  </si>
  <si>
    <t>LACHIZE</t>
  </si>
  <si>
    <t>LOCHON-URBAN</t>
  </si>
  <si>
    <t>MADOU CAMBUSY</t>
  </si>
  <si>
    <t>Annaya</t>
  </si>
  <si>
    <t>MIESZALA</t>
  </si>
  <si>
    <t>Vanessa</t>
  </si>
  <si>
    <t>Narjis</t>
  </si>
  <si>
    <t>ABAD</t>
  </si>
  <si>
    <t>Asma</t>
  </si>
  <si>
    <t>BLIN</t>
  </si>
  <si>
    <t>Gaspard</t>
  </si>
  <si>
    <t>BOVADILLA</t>
  </si>
  <si>
    <t>CASSAIGNE - ROGER</t>
  </si>
  <si>
    <t>Rose</t>
  </si>
  <si>
    <t>COBERAC</t>
  </si>
  <si>
    <t>CRUBILE</t>
  </si>
  <si>
    <t>Yahya</t>
  </si>
  <si>
    <t>FERREIRA DA COSTA</t>
  </si>
  <si>
    <t>LEBECQ</t>
  </si>
  <si>
    <t>Loïs</t>
  </si>
  <si>
    <t>LERAY</t>
  </si>
  <si>
    <t>LIEMANS</t>
  </si>
  <si>
    <t>MALARD</t>
  </si>
  <si>
    <t>Célya</t>
  </si>
  <si>
    <t>NATALI</t>
  </si>
  <si>
    <t>POIRIER</t>
  </si>
  <si>
    <t>RAMET</t>
  </si>
  <si>
    <t>ROCH</t>
  </si>
  <si>
    <t>Tayler</t>
  </si>
  <si>
    <t>Ritshy</t>
  </si>
  <si>
    <t>KHAN</t>
  </si>
  <si>
    <t>Shaista</t>
  </si>
  <si>
    <t>EL GHATTAS</t>
  </si>
  <si>
    <t>MOUILLERAC</t>
  </si>
  <si>
    <t>Sacha</t>
  </si>
  <si>
    <t>LOUIS</t>
  </si>
  <si>
    <t>Evana</t>
  </si>
  <si>
    <t>FLORIMOND</t>
  </si>
  <si>
    <t>Laurys</t>
  </si>
  <si>
    <t>TOURNET</t>
  </si>
  <si>
    <t>Edryck</t>
  </si>
  <si>
    <t>DELIOT</t>
  </si>
  <si>
    <t>3EME1</t>
  </si>
  <si>
    <t>BRAEMS</t>
  </si>
  <si>
    <t>Elouan</t>
  </si>
  <si>
    <t>GINESTET</t>
  </si>
  <si>
    <t>ROQUES</t>
  </si>
  <si>
    <t>Angy</t>
  </si>
  <si>
    <t>3EME2</t>
  </si>
  <si>
    <t>AZIMI</t>
  </si>
  <si>
    <t>Almas</t>
  </si>
  <si>
    <t>CAMARA</t>
  </si>
  <si>
    <t>Oumar</t>
  </si>
  <si>
    <t>3EME 2</t>
  </si>
  <si>
    <t>LOISEAU MARECHAL</t>
  </si>
  <si>
    <t>Violette</t>
  </si>
  <si>
    <t>ZHANKHOTOV</t>
  </si>
  <si>
    <t>Khavaji</t>
  </si>
  <si>
    <t>3EME 3</t>
  </si>
  <si>
    <t>CARDOSO MONTEIRO</t>
  </si>
  <si>
    <t>SILVA CARVALHO OUAFI</t>
  </si>
  <si>
    <t>3EME4</t>
  </si>
  <si>
    <t>ALONSO</t>
  </si>
  <si>
    <t>Angel</t>
  </si>
  <si>
    <t>3EME 4</t>
  </si>
  <si>
    <t>FINETTI</t>
  </si>
  <si>
    <t>Owen</t>
  </si>
  <si>
    <t>HALIM</t>
  </si>
  <si>
    <t>Ayoub</t>
  </si>
  <si>
    <t>Rihanna</t>
  </si>
  <si>
    <t>ZIDOUN</t>
  </si>
  <si>
    <t>Camélia</t>
  </si>
  <si>
    <t>3EME5</t>
  </si>
  <si>
    <t>ASENOV</t>
  </si>
  <si>
    <t>Toni</t>
  </si>
  <si>
    <t>BEGUE</t>
  </si>
  <si>
    <t>BEUCHER</t>
  </si>
  <si>
    <t>Spoghmai</t>
  </si>
  <si>
    <t>3EME 5</t>
  </si>
  <si>
    <t>TADDEI</t>
  </si>
  <si>
    <t>Tony</t>
  </si>
  <si>
    <t>3EME6</t>
  </si>
  <si>
    <t>ANEPADEATCHY</t>
  </si>
  <si>
    <t>Cameron</t>
  </si>
  <si>
    <t>EL ALOUANI DAHMOUNI</t>
  </si>
  <si>
    <t>Ilias</t>
  </si>
  <si>
    <t>Hanaa</t>
  </si>
  <si>
    <t>ROPITAL</t>
  </si>
  <si>
    <t>Téo</t>
  </si>
  <si>
    <t>3EME7</t>
  </si>
  <si>
    <t>Saïda</t>
  </si>
  <si>
    <t>LE POURHIET</t>
  </si>
  <si>
    <t>PLU</t>
  </si>
  <si>
    <t>Kyliann</t>
  </si>
  <si>
    <t>BAROUDI</t>
  </si>
  <si>
    <t>Anissa Lila</t>
  </si>
  <si>
    <t>4EME1</t>
  </si>
  <si>
    <t>DELAYENS</t>
  </si>
  <si>
    <t>LEDOUX</t>
  </si>
  <si>
    <t>Joshua</t>
  </si>
  <si>
    <t>4EME2</t>
  </si>
  <si>
    <t>Prescilia</t>
  </si>
  <si>
    <t>CLAIRGEON</t>
  </si>
  <si>
    <t>Mélyne</t>
  </si>
  <si>
    <t>4EME3</t>
  </si>
  <si>
    <t>4EME4</t>
  </si>
  <si>
    <t>MENEGHETTI LEROY</t>
  </si>
  <si>
    <t>Malo</t>
  </si>
  <si>
    <t>RIPERT</t>
  </si>
  <si>
    <t>RODRIGUEZ</t>
  </si>
  <si>
    <t>Sohane</t>
  </si>
  <si>
    <t>4EME5</t>
  </si>
  <si>
    <t>TAOUARDA</t>
  </si>
  <si>
    <t>Riham</t>
  </si>
  <si>
    <t>4EME6</t>
  </si>
  <si>
    <t>LEMAIRE</t>
  </si>
  <si>
    <t>Linaya</t>
  </si>
  <si>
    <t>PLANTADE</t>
  </si>
  <si>
    <t>Lucille</t>
  </si>
  <si>
    <t>4EME7</t>
  </si>
  <si>
    <t>Mehdine</t>
  </si>
  <si>
    <t>Mattheo</t>
  </si>
  <si>
    <t>DURIN ALBAR</t>
  </si>
  <si>
    <t>PALUZZANO</t>
  </si>
  <si>
    <t>Gildo</t>
  </si>
  <si>
    <t>5EME1</t>
  </si>
  <si>
    <t>SAMIR</t>
  </si>
  <si>
    <t>Assya</t>
  </si>
  <si>
    <t>5EME2</t>
  </si>
  <si>
    <t>BANCHAREL</t>
  </si>
  <si>
    <t>CLEON</t>
  </si>
  <si>
    <t>Melvyn</t>
  </si>
  <si>
    <t>Kaïcy</t>
  </si>
  <si>
    <t>GONCALVES</t>
  </si>
  <si>
    <t>5EME3</t>
  </si>
  <si>
    <t>MADAULE</t>
  </si>
  <si>
    <t>Alexy</t>
  </si>
  <si>
    <t>5EME4</t>
  </si>
  <si>
    <t>Éva</t>
  </si>
  <si>
    <t>REMY</t>
  </si>
  <si>
    <t>5EME5</t>
  </si>
  <si>
    <t>DOIRIN</t>
  </si>
  <si>
    <t>Kewan</t>
  </si>
  <si>
    <t>Nolhan</t>
  </si>
  <si>
    <t>5EME 6</t>
  </si>
  <si>
    <t>Noé</t>
  </si>
  <si>
    <t>6EME 1</t>
  </si>
  <si>
    <t>Dalila</t>
  </si>
  <si>
    <t>BOUKABOUS BOUKABOUS</t>
  </si>
  <si>
    <t>CHAUMÉ</t>
  </si>
  <si>
    <t>CLAIN</t>
  </si>
  <si>
    <t>Cassie</t>
  </si>
  <si>
    <t>CURT</t>
  </si>
  <si>
    <t>Élise</t>
  </si>
  <si>
    <t>DIAITE</t>
  </si>
  <si>
    <t>Hassan</t>
  </si>
  <si>
    <t>DURAND</t>
  </si>
  <si>
    <t>Nathanaël</t>
  </si>
  <si>
    <t>LE RUN</t>
  </si>
  <si>
    <t>LECUYOT</t>
  </si>
  <si>
    <t>Aïcha</t>
  </si>
  <si>
    <t>LUCAT</t>
  </si>
  <si>
    <t>MARABISO</t>
  </si>
  <si>
    <t>Joyce</t>
  </si>
  <si>
    <t>MOGET</t>
  </si>
  <si>
    <t>OSTOLIDI</t>
  </si>
  <si>
    <t>Cristynah</t>
  </si>
  <si>
    <t>Naim</t>
  </si>
  <si>
    <t>SCHROETER</t>
  </si>
  <si>
    <t>Achille</t>
  </si>
  <si>
    <t>TEFAAORA</t>
  </si>
  <si>
    <t>Maelly</t>
  </si>
  <si>
    <t>Lily Rose</t>
  </si>
  <si>
    <t>6EME2</t>
  </si>
  <si>
    <t>BIBOUDA</t>
  </si>
  <si>
    <t>Rémi</t>
  </si>
  <si>
    <t>BROUSSE</t>
  </si>
  <si>
    <t>CADILHAC-GABOREAU</t>
  </si>
  <si>
    <t>CAMPISTROUTS</t>
  </si>
  <si>
    <t>CAPIZZI DUMAIL</t>
  </si>
  <si>
    <t>Cassidy</t>
  </si>
  <si>
    <t>Mackenzy</t>
  </si>
  <si>
    <t>CHEMINEAU</t>
  </si>
  <si>
    <t>Pauline</t>
  </si>
  <si>
    <t>Yousra</t>
  </si>
  <si>
    <t>EL KHOUAKHI</t>
  </si>
  <si>
    <t>Chaïd</t>
  </si>
  <si>
    <t>GAXIEU</t>
  </si>
  <si>
    <t>GRELLOU</t>
  </si>
  <si>
    <t>LAAYOUNI</t>
  </si>
  <si>
    <t>Inaya</t>
  </si>
  <si>
    <t>MAIRE</t>
  </si>
  <si>
    <t>Ouways</t>
  </si>
  <si>
    <t>Akaki</t>
  </si>
  <si>
    <t>MOUNE</t>
  </si>
  <si>
    <t>Zoé</t>
  </si>
  <si>
    <t>POUJOL</t>
  </si>
  <si>
    <t>Carla</t>
  </si>
  <si>
    <t>RAZALI BAUDIC</t>
  </si>
  <si>
    <t>Dorian</t>
  </si>
  <si>
    <t>ROCHE</t>
  </si>
  <si>
    <t>Cheyenne</t>
  </si>
  <si>
    <t>TEIXEIRA VIEIRA</t>
  </si>
  <si>
    <t>XOWI</t>
  </si>
  <si>
    <t>Xawinë</t>
  </si>
  <si>
    <t>BARIZIANE</t>
  </si>
  <si>
    <t>6EME3</t>
  </si>
  <si>
    <t>CHAAOUANE</t>
  </si>
  <si>
    <t>Seyana</t>
  </si>
  <si>
    <t>CISSE</t>
  </si>
  <si>
    <t>Lamine</t>
  </si>
  <si>
    <t>DEBARD</t>
  </si>
  <si>
    <t>Keyton</t>
  </si>
  <si>
    <t>Nolan</t>
  </si>
  <si>
    <t>GAYDOU</t>
  </si>
  <si>
    <t>Valentina</t>
  </si>
  <si>
    <t>GOESSENS</t>
  </si>
  <si>
    <t>Eliakim</t>
  </si>
  <si>
    <t>KAMPIANNE</t>
  </si>
  <si>
    <t>Eve</t>
  </si>
  <si>
    <t>KOBRIL</t>
  </si>
  <si>
    <t>LOPEZ</t>
  </si>
  <si>
    <t>OTTO HAITI</t>
  </si>
  <si>
    <t>Gaston</t>
  </si>
  <si>
    <t>OUABICHE</t>
  </si>
  <si>
    <t>PECHBERTY</t>
  </si>
  <si>
    <t>Emy</t>
  </si>
  <si>
    <t>Thomas</t>
  </si>
  <si>
    <t>TAVAEARII</t>
  </si>
  <si>
    <t>Manatea</t>
  </si>
  <si>
    <t>ZANON</t>
  </si>
  <si>
    <t>6EME4</t>
  </si>
  <si>
    <t>ARAYE</t>
  </si>
  <si>
    <t>Jaden</t>
  </si>
  <si>
    <t>BALANCA</t>
  </si>
  <si>
    <t>Enola</t>
  </si>
  <si>
    <t>BONNEFOI</t>
  </si>
  <si>
    <t>BOUDOUHI MEZROUI</t>
  </si>
  <si>
    <t>CAMUS</t>
  </si>
  <si>
    <t>Laly</t>
  </si>
  <si>
    <t>DELFINI</t>
  </si>
  <si>
    <t>Raphael</t>
  </si>
  <si>
    <t>ETHEVE</t>
  </si>
  <si>
    <t>GASPAR DOS SANTOS</t>
  </si>
  <si>
    <t>Julianna</t>
  </si>
  <si>
    <t>GAUBERT</t>
  </si>
  <si>
    <t>Lora</t>
  </si>
  <si>
    <t>Alyssia</t>
  </si>
  <si>
    <t>GUILLAUME</t>
  </si>
  <si>
    <t>Tifenn</t>
  </si>
  <si>
    <t>Isra</t>
  </si>
  <si>
    <t>Souliman</t>
  </si>
  <si>
    <t>MAMADOU</t>
  </si>
  <si>
    <t>Elya</t>
  </si>
  <si>
    <t>MULIER</t>
  </si>
  <si>
    <t>Alan</t>
  </si>
  <si>
    <t>PELISSIER</t>
  </si>
  <si>
    <t>SAADA</t>
  </si>
  <si>
    <t>Riyad</t>
  </si>
  <si>
    <t>TITONE</t>
  </si>
  <si>
    <t>TOMLINSON</t>
  </si>
  <si>
    <t>Roxanne</t>
  </si>
  <si>
    <t>VAN BASTOLAER RAVEINO</t>
  </si>
  <si>
    <t>Tauhere</t>
  </si>
  <si>
    <t>VANDAELE</t>
  </si>
  <si>
    <t>YIM TAY CHEUNG</t>
  </si>
  <si>
    <t>Waikea</t>
  </si>
  <si>
    <t>ANDURAND</t>
  </si>
  <si>
    <t>6EME5</t>
  </si>
  <si>
    <t>BEN-ARRAIS</t>
  </si>
  <si>
    <t>CORNEAU CADONI</t>
  </si>
  <si>
    <t>Lenna</t>
  </si>
  <si>
    <t>DAMAGNEZ</t>
  </si>
  <si>
    <t>Maëlly</t>
  </si>
  <si>
    <t>DIJOUX-PAYET</t>
  </si>
  <si>
    <t>Shelsy</t>
  </si>
  <si>
    <t>FEA</t>
  </si>
  <si>
    <t>Lisea</t>
  </si>
  <si>
    <t>Ishaac</t>
  </si>
  <si>
    <t>Lizéa</t>
  </si>
  <si>
    <t>JOSEPH-EDMOND</t>
  </si>
  <si>
    <t>LABROUE</t>
  </si>
  <si>
    <t>Guillaume</t>
  </si>
  <si>
    <t>LACOMBE</t>
  </si>
  <si>
    <t>Stecy</t>
  </si>
  <si>
    <t>Djeywel</t>
  </si>
  <si>
    <t>LEGER</t>
  </si>
  <si>
    <t>Jolan</t>
  </si>
  <si>
    <t>LORION</t>
  </si>
  <si>
    <t>Kyéran</t>
  </si>
  <si>
    <t>MAIROTO</t>
  </si>
  <si>
    <t>Vivirangi</t>
  </si>
  <si>
    <t>MARTIN TOURNET</t>
  </si>
  <si>
    <t>MARTINEZ</t>
  </si>
  <si>
    <t>Siloë</t>
  </si>
  <si>
    <t>MONTOUX</t>
  </si>
  <si>
    <t>NOEL</t>
  </si>
  <si>
    <t>Solyne</t>
  </si>
  <si>
    <t>QUENET</t>
  </si>
  <si>
    <t>Morgane</t>
  </si>
  <si>
    <t>Julyann</t>
  </si>
  <si>
    <t>SECRET</t>
  </si>
  <si>
    <t>Xavier</t>
  </si>
  <si>
    <t>TAMIETTI</t>
  </si>
  <si>
    <t>Guëlyan</t>
  </si>
  <si>
    <t>Meriyem</t>
  </si>
  <si>
    <t>6EME6</t>
  </si>
  <si>
    <t>BOSSOU AWINKINA</t>
  </si>
  <si>
    <t>Alice</t>
  </si>
  <si>
    <t>BOURDON</t>
  </si>
  <si>
    <t>Lanna</t>
  </si>
  <si>
    <t>COUËDEL</t>
  </si>
  <si>
    <t>Eleana</t>
  </si>
  <si>
    <t>DUCLOU</t>
  </si>
  <si>
    <t>Sébastien</t>
  </si>
  <si>
    <t>FUSINA</t>
  </si>
  <si>
    <t>Lisandro</t>
  </si>
  <si>
    <t>GUERIN-BATTISTUZZI</t>
  </si>
  <si>
    <t>LAAREJ</t>
  </si>
  <si>
    <t>Rania</t>
  </si>
  <si>
    <t>Iyad</t>
  </si>
  <si>
    <t>MERIC</t>
  </si>
  <si>
    <t>OROFINO</t>
  </si>
  <si>
    <t>PIQUE</t>
  </si>
  <si>
    <t>Mya</t>
  </si>
  <si>
    <t>PRANEUF CATTAZZO</t>
  </si>
  <si>
    <t>Shane</t>
  </si>
  <si>
    <t>Deven</t>
  </si>
  <si>
    <t>RUER</t>
  </si>
  <si>
    <t>Ezechiel</t>
  </si>
  <si>
    <t>TRUPIN</t>
  </si>
  <si>
    <t>VIGUIE-DELPÉRIÉ</t>
  </si>
  <si>
    <t>Lyla</t>
  </si>
  <si>
    <t>ZANCHI</t>
  </si>
  <si>
    <t>Leandro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</si>
</sst>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badi"/>
      <family val="2"/>
    </font>
    <font>
      <b/>
      <sz val="11"/>
      <name val="Abadi"/>
      <family val="2"/>
    </font>
    <font>
      <sz val="8"/>
      <name val="Abadi"/>
      <family val="2"/>
    </font>
    <font>
      <b/>
      <sz val="18"/>
      <color theme="0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2" fillId="0" borderId="0" xfId="0" applyFont="1"/>
    <xf numFmtId="1" fontId="2" fillId="0" borderId="0" xfId="0" applyNumberFormat="1" applyFont="1"/>
    <xf numFmtId="1" fontId="1" fillId="3" borderId="1" xfId="0" applyNumberFormat="1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" fillId="3" borderId="1" xfId="0" applyNumberFormat="1" applyFont="1" applyFill="1" applyBorder="1" applyAlignment="1">
      <alignment horizontal="center"/>
    </xf>
    <xf numFmtId="1" fontId="0" fillId="0" borderId="0" xfId="0" applyNumberFormat="1"/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" fontId="3" fillId="2" borderId="4" xfId="0" applyNumberFormat="1" applyFont="1" applyFill="1" applyBorder="1" applyAlignment="1" applyProtection="1">
      <alignment horizontal="center" vertical="center" shrinkToFit="1"/>
      <protection hidden="1"/>
    </xf>
    <xf numFmtId="49" fontId="4" fillId="0" borderId="1" xfId="0" applyNumberFormat="1" applyFont="1" applyBorder="1" applyAlignment="1">
      <alignment horizontal="left" vertical="center" indent="1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1" fontId="0" fillId="0" borderId="1" xfId="0" applyNumberFormat="1" applyBorder="1" applyProtection="1">
      <protection locked="0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1">
    <dxf>
      <fill>
        <patternFill>
          <bgColor rgb="FFFF9999"/>
        </patternFill>
      </fill>
    </dxf>
    <dxf>
      <font>
        <condense val="0"/>
        <extend val="0"/>
        <color auto="1"/>
      </font>
      <fill>
        <patternFill>
          <bgColor rgb="FF99FF99"/>
        </patternFill>
      </fill>
    </dxf>
    <dxf>
      <fill>
        <patternFill>
          <bgColor rgb="FF99FF9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badi"/>
        <family val="2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badi"/>
        <family val="2"/>
        <scheme val="none"/>
      </font>
      <numFmt numFmtId="30" formatCode="@"/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badi"/>
        <family val="2"/>
        <scheme val="none"/>
      </font>
      <numFmt numFmtId="30" formatCode="@"/>
      <alignment horizontal="left" vertical="center" textRotation="0" wrapText="0" indent="1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badi"/>
        <family val="2"/>
        <scheme val="none"/>
      </font>
      <numFmt numFmtId="30" formatCode="@"/>
      <alignment horizontal="left" vertical="center" textRotation="0" wrapText="0" indent="1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badi"/>
        <family val="2"/>
        <scheme val="none"/>
      </font>
      <numFmt numFmtId="1" formatCode="0"/>
      <fill>
        <patternFill patternType="solid">
          <fgColor indexed="64"/>
          <bgColor indexed="22"/>
        </patternFill>
      </fill>
      <alignment horizontal="center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/>
        <right/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badi"/>
        <family val="2"/>
        <scheme val="none"/>
      </font>
      <protection locked="1"/>
    </dxf>
    <dxf>
      <font>
        <strike val="0"/>
        <outline val="0"/>
        <shadow val="0"/>
        <u val="none"/>
        <vertAlign val="baseline"/>
        <name val="Abadi"/>
        <family val="2"/>
        <scheme val="none"/>
      </font>
      <alignment horizontal="center" vertical="bottom" textRotation="0" wrapText="0" indent="0" justifyLastLine="0" shrinkToFit="0" readingOrder="0"/>
      <protection locked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44451</xdr:colOff>
      <xdr:row>1</xdr:row>
      <xdr:rowOff>38099</xdr:rowOff>
    </xdr:from>
    <xdr:to>
      <xdr:col>4</xdr:col>
      <xdr:colOff>514433</xdr:colOff>
      <xdr:row>25</xdr:row>
      <xdr:rowOff>177799</xdr:rowOff>
    </xdr:to>
    <xdr:sp macro="" textlink="">
      <xdr:nvSpPr>
        <xdr:cNvPr id="9" name="Aide1" hidden="1">
          <a:extLst>
            <a:ext uri="{FF2B5EF4-FFF2-40B4-BE49-F238E27FC236}">
              <a16:creationId xmlns:a16="http://schemas.microsoft.com/office/drawing/2014/main" id="{96548D0A-9983-47D0-B54B-9E611CE9AFC2}"/>
            </a:ext>
          </a:extLst>
        </xdr:cNvPr>
        <xdr:cNvSpPr/>
      </xdr:nvSpPr>
      <xdr:spPr bwMode="auto">
        <a:xfrm>
          <a:off x="1466851" y="1295399"/>
          <a:ext cx="5784932" cy="4464050"/>
        </a:xfrm>
        <a:prstGeom prst="rect">
          <a:avLst/>
        </a:prstGeom>
        <a:noFill/>
        <a:ln w="38100">
          <a:solidFill>
            <a:srgbClr val="FF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18288" tIns="0" rIns="0" bIns="0" rtlCol="0" anchor="ctr" upright="1"/>
        <a:lstStyle/>
        <a:p>
          <a:pPr algn="l"/>
          <a:endParaRPr lang="fr-F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D8AD3F2-26E8-4E5D-8A7B-4EDAA542AEFD}" name="Tableau1" displayName="Tableau1" ref="A1:E641" totalsRowShown="0" headerRowDxfId="10" dataDxfId="9" tableBorderDxfId="8">
  <autoFilter ref="A1:E641" xr:uid="{0D8AD3F2-26E8-4E5D-8A7B-4EDAA542AEFD}"/>
  <tableColumns count="5">
    <tableColumn id="1" xr3:uid="{0D122E90-2FD6-4ABF-BE38-652B3E142295}" name="DOSSARD" dataDxfId="7">
      <calculatedColumnFormula>A1+1</calculatedColumnFormula>
    </tableColumn>
    <tableColumn id="2" xr3:uid="{B58830D2-FFB2-413F-BFCF-D35994C5353A}" name="NOM" dataDxfId="6"/>
    <tableColumn id="3" xr3:uid="{84F37CA5-DEA4-4291-8FF9-7B9A7298C0F4}" name="Prénom" dataDxfId="5"/>
    <tableColumn id="4" xr3:uid="{BCCA17B2-9F6B-4B84-8CE1-473CB8E1397F}" name="CLASSE" dataDxfId="4"/>
    <tableColumn id="5" xr3:uid="{7AAC7106-E553-4DCC-A1FE-46787933DBC0}" name="SEXE" dataDxfId="3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A47DF-7D17-4050-B533-5FFA11FFF4B6}">
  <sheetPr codeName="Feuil4"/>
  <dimension ref="A1:E641"/>
  <sheetViews>
    <sheetView topLeftCell="A227" workbookViewId="0">
      <selection activeCell="I347" sqref="I347"/>
    </sheetView>
  </sheetViews>
  <sheetFormatPr baseColWidth="10" defaultRowHeight="14" x14ac:dyDescent="0.2"/>
  <cols>
    <col min="1" max="1" width="10.83203125" style="4"/>
    <col min="2" max="2" width="15.83203125" style="3" customWidth="1"/>
    <col min="3" max="16384" width="10.83203125" style="3"/>
  </cols>
  <sheetData>
    <row r="1" spans="1:5" x14ac:dyDescent="0.2">
      <c r="A1" s="10" t="s">
        <v>605</v>
      </c>
      <c r="B1" s="11" t="s">
        <v>606</v>
      </c>
      <c r="C1" s="11" t="s">
        <v>607</v>
      </c>
      <c r="D1" s="11" t="s">
        <v>609</v>
      </c>
      <c r="E1" s="11" t="s">
        <v>608</v>
      </c>
    </row>
    <row r="2" spans="1:5" x14ac:dyDescent="0.2">
      <c r="A2" s="12">
        <v>1</v>
      </c>
      <c r="B2" s="13" t="s">
        <v>485</v>
      </c>
      <c r="C2" s="13" t="s">
        <v>486</v>
      </c>
      <c r="D2" s="14" t="s">
        <v>779</v>
      </c>
      <c r="E2" s="15" t="s">
        <v>301</v>
      </c>
    </row>
    <row r="3" spans="1:5" x14ac:dyDescent="0.2">
      <c r="A3" s="12">
        <f>A2+1</f>
        <v>2</v>
      </c>
      <c r="B3" s="13" t="s">
        <v>18</v>
      </c>
      <c r="C3" s="13" t="s">
        <v>489</v>
      </c>
      <c r="D3" s="14" t="s">
        <v>779</v>
      </c>
      <c r="E3" s="15" t="s">
        <v>301</v>
      </c>
    </row>
    <row r="4" spans="1:5" x14ac:dyDescent="0.2">
      <c r="A4" s="12">
        <f t="shared" ref="A4:A67" si="0">A3+1</f>
        <v>3</v>
      </c>
      <c r="B4" s="13" t="s">
        <v>452</v>
      </c>
      <c r="C4" s="13" t="s">
        <v>453</v>
      </c>
      <c r="D4" s="14" t="s">
        <v>779</v>
      </c>
      <c r="E4" s="15" t="s">
        <v>301</v>
      </c>
    </row>
    <row r="5" spans="1:5" x14ac:dyDescent="0.2">
      <c r="A5" s="12">
        <f t="shared" si="0"/>
        <v>4</v>
      </c>
      <c r="B5" s="13" t="s">
        <v>780</v>
      </c>
      <c r="C5" s="13" t="s">
        <v>781</v>
      </c>
      <c r="D5" s="14" t="s">
        <v>779</v>
      </c>
      <c r="E5" s="15" t="s">
        <v>301</v>
      </c>
    </row>
    <row r="6" spans="1:5" x14ac:dyDescent="0.2">
      <c r="A6" s="12">
        <f t="shared" si="0"/>
        <v>5</v>
      </c>
      <c r="B6" s="13" t="s">
        <v>143</v>
      </c>
      <c r="C6" s="13" t="s">
        <v>41</v>
      </c>
      <c r="D6" s="14" t="s">
        <v>779</v>
      </c>
      <c r="E6" s="15" t="s">
        <v>1</v>
      </c>
    </row>
    <row r="7" spans="1:5" x14ac:dyDescent="0.2">
      <c r="A7" s="12">
        <f t="shared" si="0"/>
        <v>6</v>
      </c>
      <c r="B7" s="13" t="s">
        <v>118</v>
      </c>
      <c r="C7" s="13" t="s">
        <v>64</v>
      </c>
      <c r="D7" s="14" t="s">
        <v>779</v>
      </c>
      <c r="E7" s="15" t="s">
        <v>1</v>
      </c>
    </row>
    <row r="8" spans="1:5" x14ac:dyDescent="0.2">
      <c r="A8" s="12">
        <f t="shared" si="0"/>
        <v>7</v>
      </c>
      <c r="B8" s="13" t="s">
        <v>177</v>
      </c>
      <c r="C8" s="13" t="s">
        <v>73</v>
      </c>
      <c r="D8" s="14" t="s">
        <v>779</v>
      </c>
      <c r="E8" s="15" t="s">
        <v>1</v>
      </c>
    </row>
    <row r="9" spans="1:5" x14ac:dyDescent="0.2">
      <c r="A9" s="12">
        <f t="shared" si="0"/>
        <v>8</v>
      </c>
      <c r="B9" s="13" t="s">
        <v>376</v>
      </c>
      <c r="C9" s="13" t="s">
        <v>306</v>
      </c>
      <c r="D9" s="14" t="s">
        <v>779</v>
      </c>
      <c r="E9" s="15" t="s">
        <v>301</v>
      </c>
    </row>
    <row r="10" spans="1:5" x14ac:dyDescent="0.2">
      <c r="A10" s="12">
        <f t="shared" si="0"/>
        <v>9</v>
      </c>
      <c r="B10" s="13" t="s">
        <v>377</v>
      </c>
      <c r="C10" s="13" t="s">
        <v>320</v>
      </c>
      <c r="D10" s="14" t="s">
        <v>779</v>
      </c>
      <c r="E10" s="15" t="s">
        <v>301</v>
      </c>
    </row>
    <row r="11" spans="1:5" x14ac:dyDescent="0.2">
      <c r="A11" s="12">
        <f t="shared" si="0"/>
        <v>10</v>
      </c>
      <c r="B11" s="13" t="s">
        <v>398</v>
      </c>
      <c r="C11" s="13" t="s">
        <v>399</v>
      </c>
      <c r="D11" s="14" t="s">
        <v>779</v>
      </c>
      <c r="E11" s="15" t="s">
        <v>301</v>
      </c>
    </row>
    <row r="12" spans="1:5" x14ac:dyDescent="0.2">
      <c r="A12" s="12">
        <f t="shared" si="0"/>
        <v>11</v>
      </c>
      <c r="B12" s="13" t="s">
        <v>104</v>
      </c>
      <c r="C12" s="13" t="s">
        <v>13</v>
      </c>
      <c r="D12" s="14" t="s">
        <v>779</v>
      </c>
      <c r="E12" s="15" t="s">
        <v>1</v>
      </c>
    </row>
    <row r="13" spans="1:5" x14ac:dyDescent="0.2">
      <c r="A13" s="12">
        <f t="shared" si="0"/>
        <v>12</v>
      </c>
      <c r="B13" s="13" t="s">
        <v>782</v>
      </c>
      <c r="C13" s="13" t="s">
        <v>484</v>
      </c>
      <c r="D13" s="14" t="s">
        <v>779</v>
      </c>
      <c r="E13" s="15" t="s">
        <v>301</v>
      </c>
    </row>
    <row r="14" spans="1:5" x14ac:dyDescent="0.2">
      <c r="A14" s="12">
        <f t="shared" si="0"/>
        <v>13</v>
      </c>
      <c r="B14" s="13" t="s">
        <v>378</v>
      </c>
      <c r="C14" s="13" t="s">
        <v>379</v>
      </c>
      <c r="D14" s="14" t="s">
        <v>779</v>
      </c>
      <c r="E14" s="15" t="s">
        <v>301</v>
      </c>
    </row>
    <row r="15" spans="1:5" x14ac:dyDescent="0.2">
      <c r="A15" s="12">
        <f t="shared" si="0"/>
        <v>14</v>
      </c>
      <c r="B15" s="13" t="s">
        <v>602</v>
      </c>
      <c r="C15" s="13" t="s">
        <v>603</v>
      </c>
      <c r="D15" s="14" t="s">
        <v>779</v>
      </c>
      <c r="E15" s="15" t="s">
        <v>301</v>
      </c>
    </row>
    <row r="16" spans="1:5" x14ac:dyDescent="0.2">
      <c r="A16" s="12">
        <f t="shared" si="0"/>
        <v>15</v>
      </c>
      <c r="B16" s="13" t="s">
        <v>363</v>
      </c>
      <c r="C16" s="13" t="s">
        <v>359</v>
      </c>
      <c r="D16" s="14" t="s">
        <v>779</v>
      </c>
      <c r="E16" s="15" t="s">
        <v>301</v>
      </c>
    </row>
    <row r="17" spans="1:5" x14ac:dyDescent="0.2">
      <c r="A17" s="12">
        <f t="shared" si="0"/>
        <v>16</v>
      </c>
      <c r="B17" s="13" t="s">
        <v>180</v>
      </c>
      <c r="C17" s="13" t="s">
        <v>13</v>
      </c>
      <c r="D17" s="14" t="s">
        <v>779</v>
      </c>
      <c r="E17" s="15" t="s">
        <v>1</v>
      </c>
    </row>
    <row r="18" spans="1:5" x14ac:dyDescent="0.2">
      <c r="A18" s="12">
        <f t="shared" si="0"/>
        <v>17</v>
      </c>
      <c r="B18" s="13" t="s">
        <v>478</v>
      </c>
      <c r="C18" s="13" t="s">
        <v>479</v>
      </c>
      <c r="D18" s="14" t="s">
        <v>779</v>
      </c>
      <c r="E18" s="15" t="s">
        <v>301</v>
      </c>
    </row>
    <row r="19" spans="1:5" x14ac:dyDescent="0.2">
      <c r="A19" s="12">
        <f t="shared" si="0"/>
        <v>18</v>
      </c>
      <c r="B19" s="13" t="s">
        <v>480</v>
      </c>
      <c r="C19" s="13" t="s">
        <v>341</v>
      </c>
      <c r="D19" s="14" t="s">
        <v>779</v>
      </c>
      <c r="E19" s="15" t="s">
        <v>301</v>
      </c>
    </row>
    <row r="20" spans="1:5" x14ac:dyDescent="0.2">
      <c r="A20" s="12">
        <f t="shared" si="0"/>
        <v>19</v>
      </c>
      <c r="B20" s="13" t="s">
        <v>194</v>
      </c>
      <c r="C20" s="13" t="s">
        <v>60</v>
      </c>
      <c r="D20" s="14" t="s">
        <v>779</v>
      </c>
      <c r="E20" s="15" t="s">
        <v>1</v>
      </c>
    </row>
    <row r="21" spans="1:5" x14ac:dyDescent="0.2">
      <c r="A21" s="12">
        <f t="shared" si="0"/>
        <v>20</v>
      </c>
      <c r="B21" s="13" t="s">
        <v>164</v>
      </c>
      <c r="C21" s="13" t="s">
        <v>165</v>
      </c>
      <c r="D21" s="14" t="s">
        <v>779</v>
      </c>
      <c r="E21" s="15" t="s">
        <v>1</v>
      </c>
    </row>
    <row r="22" spans="1:5" x14ac:dyDescent="0.2">
      <c r="A22" s="12">
        <f t="shared" si="0"/>
        <v>21</v>
      </c>
      <c r="B22" s="13" t="s">
        <v>783</v>
      </c>
      <c r="C22" s="13" t="s">
        <v>306</v>
      </c>
      <c r="D22" s="14" t="s">
        <v>779</v>
      </c>
      <c r="E22" s="15" t="s">
        <v>301</v>
      </c>
    </row>
    <row r="23" spans="1:5" x14ac:dyDescent="0.2">
      <c r="A23" s="12">
        <f t="shared" si="0"/>
        <v>22</v>
      </c>
      <c r="B23" s="13" t="s">
        <v>43</v>
      </c>
      <c r="C23" s="13" t="s">
        <v>784</v>
      </c>
      <c r="D23" s="14" t="s">
        <v>779</v>
      </c>
      <c r="E23" s="15" t="s">
        <v>301</v>
      </c>
    </row>
    <row r="24" spans="1:5" x14ac:dyDescent="0.2">
      <c r="A24" s="12">
        <f t="shared" si="0"/>
        <v>23</v>
      </c>
      <c r="B24" s="13" t="s">
        <v>113</v>
      </c>
      <c r="C24" s="13" t="s">
        <v>114</v>
      </c>
      <c r="D24" s="14" t="s">
        <v>779</v>
      </c>
      <c r="E24" s="15" t="s">
        <v>1</v>
      </c>
    </row>
    <row r="25" spans="1:5" x14ac:dyDescent="0.2">
      <c r="A25" s="12">
        <f t="shared" si="0"/>
        <v>24</v>
      </c>
      <c r="B25" s="13" t="s">
        <v>115</v>
      </c>
      <c r="C25" s="13" t="s">
        <v>7</v>
      </c>
      <c r="D25" s="14" t="s">
        <v>779</v>
      </c>
      <c r="E25" s="15" t="s">
        <v>1</v>
      </c>
    </row>
    <row r="26" spans="1:5" x14ac:dyDescent="0.2">
      <c r="A26" s="12">
        <f t="shared" si="0"/>
        <v>25</v>
      </c>
      <c r="B26" s="13" t="s">
        <v>116</v>
      </c>
      <c r="C26" s="13" t="s">
        <v>98</v>
      </c>
      <c r="D26" s="14" t="s">
        <v>779</v>
      </c>
      <c r="E26" s="15" t="s">
        <v>1</v>
      </c>
    </row>
    <row r="27" spans="1:5" x14ac:dyDescent="0.2">
      <c r="A27" s="12">
        <f t="shared" si="0"/>
        <v>26</v>
      </c>
      <c r="B27" s="13" t="s">
        <v>483</v>
      </c>
      <c r="C27" s="13" t="s">
        <v>468</v>
      </c>
      <c r="D27" s="14" t="s">
        <v>779</v>
      </c>
      <c r="E27" s="15" t="s">
        <v>301</v>
      </c>
    </row>
    <row r="28" spans="1:5" x14ac:dyDescent="0.2">
      <c r="A28" s="12">
        <f t="shared" si="0"/>
        <v>27</v>
      </c>
      <c r="B28" s="13" t="s">
        <v>500</v>
      </c>
      <c r="C28" s="13" t="s">
        <v>501</v>
      </c>
      <c r="D28" s="14" t="s">
        <v>779</v>
      </c>
      <c r="E28" s="15" t="s">
        <v>301</v>
      </c>
    </row>
    <row r="29" spans="1:5" x14ac:dyDescent="0.2">
      <c r="A29" s="12">
        <f t="shared" si="0"/>
        <v>28</v>
      </c>
      <c r="B29" s="13" t="s">
        <v>466</v>
      </c>
      <c r="C29" s="13" t="s">
        <v>467</v>
      </c>
      <c r="D29" s="14" t="s">
        <v>785</v>
      </c>
      <c r="E29" s="15" t="s">
        <v>301</v>
      </c>
    </row>
    <row r="30" spans="1:5" x14ac:dyDescent="0.2">
      <c r="A30" s="12">
        <f t="shared" si="0"/>
        <v>29</v>
      </c>
      <c r="B30" s="13" t="s">
        <v>0</v>
      </c>
      <c r="C30" s="13" t="s">
        <v>142</v>
      </c>
      <c r="D30" s="14" t="s">
        <v>785</v>
      </c>
      <c r="E30" s="15" t="s">
        <v>1</v>
      </c>
    </row>
    <row r="31" spans="1:5" x14ac:dyDescent="0.2">
      <c r="A31" s="12">
        <f t="shared" si="0"/>
        <v>30</v>
      </c>
      <c r="B31" s="13" t="s">
        <v>786</v>
      </c>
      <c r="C31" s="13" t="s">
        <v>787</v>
      </c>
      <c r="D31" s="14" t="s">
        <v>785</v>
      </c>
      <c r="E31" s="15" t="s">
        <v>1</v>
      </c>
    </row>
    <row r="32" spans="1:5" x14ac:dyDescent="0.2">
      <c r="A32" s="12">
        <f t="shared" si="0"/>
        <v>31</v>
      </c>
      <c r="B32" s="13" t="s">
        <v>450</v>
      </c>
      <c r="C32" s="13" t="s">
        <v>451</v>
      </c>
      <c r="D32" s="14" t="s">
        <v>785</v>
      </c>
      <c r="E32" s="15" t="s">
        <v>301</v>
      </c>
    </row>
    <row r="33" spans="1:5" x14ac:dyDescent="0.2">
      <c r="A33" s="12">
        <f t="shared" si="0"/>
        <v>32</v>
      </c>
      <c r="B33" s="13" t="s">
        <v>490</v>
      </c>
      <c r="C33" s="13" t="s">
        <v>310</v>
      </c>
      <c r="D33" s="14" t="s">
        <v>785</v>
      </c>
      <c r="E33" s="15" t="s">
        <v>301</v>
      </c>
    </row>
    <row r="34" spans="1:5" x14ac:dyDescent="0.2">
      <c r="A34" s="12">
        <f t="shared" si="0"/>
        <v>33</v>
      </c>
      <c r="B34" s="13" t="s">
        <v>392</v>
      </c>
      <c r="C34" s="13" t="s">
        <v>303</v>
      </c>
      <c r="D34" s="14" t="s">
        <v>785</v>
      </c>
      <c r="E34" s="15" t="s">
        <v>301</v>
      </c>
    </row>
    <row r="35" spans="1:5" x14ac:dyDescent="0.2">
      <c r="A35" s="12">
        <f t="shared" si="0"/>
        <v>34</v>
      </c>
      <c r="B35" s="13" t="s">
        <v>94</v>
      </c>
      <c r="C35" s="13" t="s">
        <v>185</v>
      </c>
      <c r="D35" s="14" t="s">
        <v>785</v>
      </c>
      <c r="E35" s="15" t="s">
        <v>1</v>
      </c>
    </row>
    <row r="36" spans="1:5" x14ac:dyDescent="0.2">
      <c r="A36" s="12">
        <f t="shared" si="0"/>
        <v>35</v>
      </c>
      <c r="B36" s="13" t="s">
        <v>469</v>
      </c>
      <c r="C36" s="13" t="s">
        <v>317</v>
      </c>
      <c r="D36" s="14" t="s">
        <v>785</v>
      </c>
      <c r="E36" s="15" t="s">
        <v>301</v>
      </c>
    </row>
    <row r="37" spans="1:5" x14ac:dyDescent="0.2">
      <c r="A37" s="12">
        <f t="shared" si="0"/>
        <v>36</v>
      </c>
      <c r="B37" s="13" t="s">
        <v>54</v>
      </c>
      <c r="C37" s="13" t="s">
        <v>302</v>
      </c>
      <c r="D37" s="14" t="s">
        <v>785</v>
      </c>
      <c r="E37" s="15" t="s">
        <v>301</v>
      </c>
    </row>
    <row r="38" spans="1:5" x14ac:dyDescent="0.2">
      <c r="A38" s="12">
        <f t="shared" si="0"/>
        <v>37</v>
      </c>
      <c r="B38" s="13" t="s">
        <v>173</v>
      </c>
      <c r="C38" s="13" t="s">
        <v>174</v>
      </c>
      <c r="D38" s="14" t="s">
        <v>785</v>
      </c>
      <c r="E38" s="15" t="s">
        <v>1</v>
      </c>
    </row>
    <row r="39" spans="1:5" x14ac:dyDescent="0.2">
      <c r="A39" s="12">
        <f t="shared" si="0"/>
        <v>38</v>
      </c>
      <c r="B39" s="13" t="s">
        <v>788</v>
      </c>
      <c r="C39" s="13" t="s">
        <v>789</v>
      </c>
      <c r="D39" s="14" t="s">
        <v>790</v>
      </c>
      <c r="E39" s="15" t="s">
        <v>301</v>
      </c>
    </row>
    <row r="40" spans="1:5" x14ac:dyDescent="0.2">
      <c r="A40" s="12">
        <f t="shared" si="0"/>
        <v>39</v>
      </c>
      <c r="B40" s="13" t="s">
        <v>375</v>
      </c>
      <c r="C40" s="13" t="s">
        <v>335</v>
      </c>
      <c r="D40" s="14" t="s">
        <v>785</v>
      </c>
      <c r="E40" s="15" t="s">
        <v>301</v>
      </c>
    </row>
    <row r="41" spans="1:5" x14ac:dyDescent="0.2">
      <c r="A41" s="12">
        <f t="shared" si="0"/>
        <v>40</v>
      </c>
      <c r="B41" s="13" t="s">
        <v>175</v>
      </c>
      <c r="C41" s="13" t="s">
        <v>63</v>
      </c>
      <c r="D41" s="14" t="s">
        <v>785</v>
      </c>
      <c r="E41" s="15" t="s">
        <v>1</v>
      </c>
    </row>
    <row r="42" spans="1:5" x14ac:dyDescent="0.2">
      <c r="A42" s="12">
        <f t="shared" si="0"/>
        <v>41</v>
      </c>
      <c r="B42" s="13" t="s">
        <v>492</v>
      </c>
      <c r="C42" s="13" t="s">
        <v>493</v>
      </c>
      <c r="D42" s="14" t="s">
        <v>785</v>
      </c>
      <c r="E42" s="15" t="s">
        <v>301</v>
      </c>
    </row>
    <row r="43" spans="1:5" x14ac:dyDescent="0.2">
      <c r="A43" s="12">
        <f t="shared" si="0"/>
        <v>42</v>
      </c>
      <c r="B43" s="13" t="s">
        <v>22</v>
      </c>
      <c r="C43" s="13" t="s">
        <v>155</v>
      </c>
      <c r="D43" s="14" t="s">
        <v>785</v>
      </c>
      <c r="E43" s="15" t="s">
        <v>1</v>
      </c>
    </row>
    <row r="44" spans="1:5" x14ac:dyDescent="0.2">
      <c r="A44" s="12">
        <f t="shared" si="0"/>
        <v>43</v>
      </c>
      <c r="B44" s="13" t="s">
        <v>23</v>
      </c>
      <c r="C44" s="13" t="s">
        <v>189</v>
      </c>
      <c r="D44" s="14" t="s">
        <v>785</v>
      </c>
      <c r="E44" s="15" t="s">
        <v>1</v>
      </c>
    </row>
    <row r="45" spans="1:5" x14ac:dyDescent="0.2">
      <c r="A45" s="12">
        <f t="shared" si="0"/>
        <v>44</v>
      </c>
      <c r="B45" s="13" t="s">
        <v>473</v>
      </c>
      <c r="C45" s="13" t="s">
        <v>474</v>
      </c>
      <c r="D45" s="14" t="s">
        <v>785</v>
      </c>
      <c r="E45" s="15" t="s">
        <v>301</v>
      </c>
    </row>
    <row r="46" spans="1:5" x14ac:dyDescent="0.2">
      <c r="A46" s="12">
        <f t="shared" si="0"/>
        <v>45</v>
      </c>
      <c r="B46" s="13" t="s">
        <v>105</v>
      </c>
      <c r="C46" s="13" t="s">
        <v>106</v>
      </c>
      <c r="D46" s="14" t="s">
        <v>785</v>
      </c>
      <c r="E46" s="15" t="s">
        <v>1</v>
      </c>
    </row>
    <row r="47" spans="1:5" x14ac:dyDescent="0.2">
      <c r="A47" s="12">
        <f t="shared" si="0"/>
        <v>46</v>
      </c>
      <c r="B47" s="13" t="s">
        <v>404</v>
      </c>
      <c r="C47" s="13" t="s">
        <v>314</v>
      </c>
      <c r="D47" s="14" t="s">
        <v>785</v>
      </c>
      <c r="E47" s="15" t="s">
        <v>301</v>
      </c>
    </row>
    <row r="48" spans="1:5" x14ac:dyDescent="0.2">
      <c r="A48" s="12">
        <f t="shared" si="0"/>
        <v>47</v>
      </c>
      <c r="B48" s="13" t="s">
        <v>460</v>
      </c>
      <c r="C48" s="13" t="s">
        <v>461</v>
      </c>
      <c r="D48" s="14" t="s">
        <v>785</v>
      </c>
      <c r="E48" s="15" t="s">
        <v>301</v>
      </c>
    </row>
    <row r="49" spans="1:5" x14ac:dyDescent="0.2">
      <c r="A49" s="12">
        <f t="shared" si="0"/>
        <v>48</v>
      </c>
      <c r="B49" s="13" t="s">
        <v>179</v>
      </c>
      <c r="C49" s="13" t="s">
        <v>5</v>
      </c>
      <c r="D49" s="14" t="s">
        <v>785</v>
      </c>
      <c r="E49" s="15" t="s">
        <v>1</v>
      </c>
    </row>
    <row r="50" spans="1:5" x14ac:dyDescent="0.2">
      <c r="A50" s="12">
        <f t="shared" si="0"/>
        <v>49</v>
      </c>
      <c r="B50" s="13" t="s">
        <v>475</v>
      </c>
      <c r="C50" s="13" t="s">
        <v>337</v>
      </c>
      <c r="D50" s="14" t="s">
        <v>785</v>
      </c>
      <c r="E50" s="15" t="s">
        <v>301</v>
      </c>
    </row>
    <row r="51" spans="1:5" x14ac:dyDescent="0.2">
      <c r="A51" s="12">
        <f t="shared" si="0"/>
        <v>50</v>
      </c>
      <c r="B51" s="13" t="s">
        <v>190</v>
      </c>
      <c r="C51" s="13" t="s">
        <v>191</v>
      </c>
      <c r="D51" s="14" t="s">
        <v>785</v>
      </c>
      <c r="E51" s="15" t="s">
        <v>1</v>
      </c>
    </row>
    <row r="52" spans="1:5" x14ac:dyDescent="0.2">
      <c r="A52" s="12">
        <f t="shared" si="0"/>
        <v>51</v>
      </c>
      <c r="B52" s="13" t="s">
        <v>791</v>
      </c>
      <c r="C52" s="13" t="s">
        <v>792</v>
      </c>
      <c r="D52" s="14" t="s">
        <v>785</v>
      </c>
      <c r="E52" s="15" t="s">
        <v>1</v>
      </c>
    </row>
    <row r="53" spans="1:5" x14ac:dyDescent="0.2">
      <c r="A53" s="12">
        <f t="shared" si="0"/>
        <v>52</v>
      </c>
      <c r="B53" s="13" t="s">
        <v>192</v>
      </c>
      <c r="C53" s="13" t="s">
        <v>193</v>
      </c>
      <c r="D53" s="14" t="s">
        <v>785</v>
      </c>
      <c r="E53" s="15" t="s">
        <v>1</v>
      </c>
    </row>
    <row r="54" spans="1:5" x14ac:dyDescent="0.2">
      <c r="A54" s="12">
        <f t="shared" si="0"/>
        <v>53</v>
      </c>
      <c r="B54" s="13" t="s">
        <v>181</v>
      </c>
      <c r="C54" s="13" t="s">
        <v>182</v>
      </c>
      <c r="D54" s="14" t="s">
        <v>785</v>
      </c>
      <c r="E54" s="15" t="s">
        <v>1</v>
      </c>
    </row>
    <row r="55" spans="1:5" x14ac:dyDescent="0.2">
      <c r="A55" s="12">
        <f t="shared" si="0"/>
        <v>54</v>
      </c>
      <c r="B55" s="13" t="s">
        <v>163</v>
      </c>
      <c r="C55" s="13" t="s">
        <v>98</v>
      </c>
      <c r="D55" s="14" t="s">
        <v>785</v>
      </c>
      <c r="E55" s="15" t="s">
        <v>1</v>
      </c>
    </row>
    <row r="56" spans="1:5" x14ac:dyDescent="0.2">
      <c r="A56" s="12">
        <f t="shared" si="0"/>
        <v>55</v>
      </c>
      <c r="B56" s="13" t="s">
        <v>776</v>
      </c>
      <c r="C56" s="13" t="s">
        <v>616</v>
      </c>
      <c r="D56" s="14" t="s">
        <v>785</v>
      </c>
      <c r="E56" s="15" t="s">
        <v>1</v>
      </c>
    </row>
    <row r="57" spans="1:5" x14ac:dyDescent="0.2">
      <c r="A57" s="12">
        <f t="shared" si="0"/>
        <v>56</v>
      </c>
      <c r="B57" s="13" t="s">
        <v>793</v>
      </c>
      <c r="C57" s="13" t="s">
        <v>794</v>
      </c>
      <c r="D57" s="14" t="s">
        <v>785</v>
      </c>
      <c r="E57" s="15" t="s">
        <v>301</v>
      </c>
    </row>
    <row r="58" spans="1:5" x14ac:dyDescent="0.2">
      <c r="A58" s="12">
        <f t="shared" si="0"/>
        <v>57</v>
      </c>
      <c r="B58" s="13" t="s">
        <v>16</v>
      </c>
      <c r="C58" s="13" t="s">
        <v>417</v>
      </c>
      <c r="D58" s="14" t="s">
        <v>795</v>
      </c>
      <c r="E58" s="15" t="s">
        <v>301</v>
      </c>
    </row>
    <row r="59" spans="1:5" x14ac:dyDescent="0.2">
      <c r="A59" s="12">
        <f t="shared" si="0"/>
        <v>58</v>
      </c>
      <c r="B59" s="13" t="s">
        <v>133</v>
      </c>
      <c r="C59" s="13" t="s">
        <v>93</v>
      </c>
      <c r="D59" s="14" t="s">
        <v>795</v>
      </c>
      <c r="E59" s="15" t="s">
        <v>1</v>
      </c>
    </row>
    <row r="60" spans="1:5" x14ac:dyDescent="0.2">
      <c r="A60" s="12">
        <f t="shared" si="0"/>
        <v>59</v>
      </c>
      <c r="B60" s="13" t="s">
        <v>134</v>
      </c>
      <c r="C60" s="13" t="s">
        <v>135</v>
      </c>
      <c r="D60" s="14" t="s">
        <v>795</v>
      </c>
      <c r="E60" s="15" t="s">
        <v>1</v>
      </c>
    </row>
    <row r="61" spans="1:5" x14ac:dyDescent="0.2">
      <c r="A61" s="12">
        <f t="shared" si="0"/>
        <v>60</v>
      </c>
      <c r="B61" s="13" t="s">
        <v>136</v>
      </c>
      <c r="C61" s="13" t="s">
        <v>66</v>
      </c>
      <c r="D61" s="14" t="s">
        <v>795</v>
      </c>
      <c r="E61" s="15" t="s">
        <v>1</v>
      </c>
    </row>
    <row r="62" spans="1:5" x14ac:dyDescent="0.2">
      <c r="A62" s="12">
        <f t="shared" si="0"/>
        <v>61</v>
      </c>
      <c r="B62" s="13" t="s">
        <v>796</v>
      </c>
      <c r="C62" s="13" t="s">
        <v>425</v>
      </c>
      <c r="D62" s="14" t="s">
        <v>795</v>
      </c>
      <c r="E62" s="15" t="s">
        <v>301</v>
      </c>
    </row>
    <row r="63" spans="1:5" x14ac:dyDescent="0.2">
      <c r="A63" s="12">
        <f t="shared" si="0"/>
        <v>62</v>
      </c>
      <c r="B63" s="13" t="s">
        <v>418</v>
      </c>
      <c r="C63" s="13" t="s">
        <v>310</v>
      </c>
      <c r="D63" s="14" t="s">
        <v>795</v>
      </c>
      <c r="E63" s="15" t="s">
        <v>301</v>
      </c>
    </row>
    <row r="64" spans="1:5" x14ac:dyDescent="0.2">
      <c r="A64" s="12">
        <f t="shared" si="0"/>
        <v>63</v>
      </c>
      <c r="B64" s="13" t="s">
        <v>419</v>
      </c>
      <c r="C64" s="13" t="s">
        <v>420</v>
      </c>
      <c r="D64" s="14" t="s">
        <v>795</v>
      </c>
      <c r="E64" s="15" t="s">
        <v>301</v>
      </c>
    </row>
    <row r="65" spans="1:5" x14ac:dyDescent="0.2">
      <c r="A65" s="12">
        <f t="shared" si="0"/>
        <v>64</v>
      </c>
      <c r="B65" s="13" t="s">
        <v>421</v>
      </c>
      <c r="C65" s="13" t="s">
        <v>422</v>
      </c>
      <c r="D65" s="14" t="s">
        <v>795</v>
      </c>
      <c r="E65" s="15" t="s">
        <v>301</v>
      </c>
    </row>
    <row r="66" spans="1:5" x14ac:dyDescent="0.2">
      <c r="A66" s="12">
        <f t="shared" si="0"/>
        <v>65</v>
      </c>
      <c r="B66" s="13" t="s">
        <v>137</v>
      </c>
      <c r="C66" s="13" t="s">
        <v>138</v>
      </c>
      <c r="D66" s="14" t="s">
        <v>795</v>
      </c>
      <c r="E66" s="15" t="s">
        <v>1</v>
      </c>
    </row>
    <row r="67" spans="1:5" x14ac:dyDescent="0.2">
      <c r="A67" s="12">
        <f t="shared" si="0"/>
        <v>66</v>
      </c>
      <c r="B67" s="13" t="s">
        <v>139</v>
      </c>
      <c r="C67" s="13" t="s">
        <v>11</v>
      </c>
      <c r="D67" s="14" t="s">
        <v>795</v>
      </c>
      <c r="E67" s="15" t="s">
        <v>1</v>
      </c>
    </row>
    <row r="68" spans="1:5" x14ac:dyDescent="0.2">
      <c r="A68" s="12">
        <f t="shared" ref="A68:A131" si="1">A67+1</f>
        <v>67</v>
      </c>
      <c r="B68" s="13" t="s">
        <v>74</v>
      </c>
      <c r="C68" s="13" t="s">
        <v>423</v>
      </c>
      <c r="D68" s="14" t="s">
        <v>795</v>
      </c>
      <c r="E68" s="15" t="s">
        <v>301</v>
      </c>
    </row>
    <row r="69" spans="1:5" x14ac:dyDescent="0.2">
      <c r="A69" s="12">
        <f t="shared" si="1"/>
        <v>68</v>
      </c>
      <c r="B69" s="13" t="s">
        <v>424</v>
      </c>
      <c r="C69" s="13" t="s">
        <v>306</v>
      </c>
      <c r="D69" s="14" t="s">
        <v>795</v>
      </c>
      <c r="E69" s="15" t="s">
        <v>301</v>
      </c>
    </row>
    <row r="70" spans="1:5" x14ac:dyDescent="0.2">
      <c r="A70" s="12">
        <f t="shared" si="1"/>
        <v>69</v>
      </c>
      <c r="B70" s="13" t="s">
        <v>426</v>
      </c>
      <c r="C70" s="13" t="s">
        <v>427</v>
      </c>
      <c r="D70" s="14" t="s">
        <v>795</v>
      </c>
      <c r="E70" s="15" t="s">
        <v>301</v>
      </c>
    </row>
    <row r="71" spans="1:5" x14ac:dyDescent="0.2">
      <c r="A71" s="12">
        <f t="shared" si="1"/>
        <v>70</v>
      </c>
      <c r="B71" s="13" t="s">
        <v>797</v>
      </c>
      <c r="C71" s="13" t="s">
        <v>328</v>
      </c>
      <c r="D71" s="14" t="s">
        <v>795</v>
      </c>
      <c r="E71" s="15" t="s">
        <v>301</v>
      </c>
    </row>
    <row r="72" spans="1:5" x14ac:dyDescent="0.2">
      <c r="A72" s="12">
        <f t="shared" si="1"/>
        <v>71</v>
      </c>
      <c r="B72" s="13" t="s">
        <v>140</v>
      </c>
      <c r="C72" s="13" t="s">
        <v>141</v>
      </c>
      <c r="D72" s="14" t="s">
        <v>795</v>
      </c>
      <c r="E72" s="15" t="s">
        <v>1</v>
      </c>
    </row>
    <row r="73" spans="1:5" x14ac:dyDescent="0.2">
      <c r="A73" s="12">
        <f t="shared" si="1"/>
        <v>72</v>
      </c>
      <c r="B73" s="13" t="s">
        <v>79</v>
      </c>
      <c r="C73" s="13" t="s">
        <v>78</v>
      </c>
      <c r="D73" s="14" t="s">
        <v>798</v>
      </c>
      <c r="E73" s="15" t="s">
        <v>1</v>
      </c>
    </row>
    <row r="74" spans="1:5" x14ac:dyDescent="0.2">
      <c r="A74" s="12">
        <f t="shared" si="1"/>
        <v>73</v>
      </c>
      <c r="B74" s="13" t="s">
        <v>428</v>
      </c>
      <c r="C74" s="13" t="s">
        <v>429</v>
      </c>
      <c r="D74" s="14" t="s">
        <v>798</v>
      </c>
      <c r="E74" s="15" t="s">
        <v>301</v>
      </c>
    </row>
    <row r="75" spans="1:5" x14ac:dyDescent="0.2">
      <c r="A75" s="12">
        <f t="shared" si="1"/>
        <v>74</v>
      </c>
      <c r="B75" s="13" t="s">
        <v>799</v>
      </c>
      <c r="C75" s="13" t="s">
        <v>800</v>
      </c>
      <c r="D75" s="14" t="s">
        <v>798</v>
      </c>
      <c r="E75" s="15" t="s">
        <v>301</v>
      </c>
    </row>
    <row r="76" spans="1:5" x14ac:dyDescent="0.2">
      <c r="A76" s="12">
        <f t="shared" si="1"/>
        <v>75</v>
      </c>
      <c r="B76" s="13" t="s">
        <v>393</v>
      </c>
      <c r="C76" s="13" t="s">
        <v>337</v>
      </c>
      <c r="D76" s="14" t="s">
        <v>798</v>
      </c>
      <c r="E76" s="15" t="s">
        <v>301</v>
      </c>
    </row>
    <row r="77" spans="1:5" x14ac:dyDescent="0.2">
      <c r="A77" s="12">
        <f t="shared" si="1"/>
        <v>76</v>
      </c>
      <c r="B77" s="13" t="s">
        <v>102</v>
      </c>
      <c r="C77" s="13" t="s">
        <v>103</v>
      </c>
      <c r="D77" s="14" t="s">
        <v>801</v>
      </c>
      <c r="E77" s="15" t="s">
        <v>1</v>
      </c>
    </row>
    <row r="78" spans="1:5" x14ac:dyDescent="0.2">
      <c r="A78" s="12">
        <f t="shared" si="1"/>
        <v>77</v>
      </c>
      <c r="B78" s="13" t="s">
        <v>48</v>
      </c>
      <c r="C78" s="13" t="s">
        <v>491</v>
      </c>
      <c r="D78" s="14" t="s">
        <v>798</v>
      </c>
      <c r="E78" s="15" t="s">
        <v>301</v>
      </c>
    </row>
    <row r="79" spans="1:5" x14ac:dyDescent="0.2">
      <c r="A79" s="12">
        <f t="shared" si="1"/>
        <v>78</v>
      </c>
      <c r="B79" s="13" t="s">
        <v>315</v>
      </c>
      <c r="C79" s="13" t="s">
        <v>374</v>
      </c>
      <c r="D79" s="14" t="s">
        <v>798</v>
      </c>
      <c r="E79" s="15" t="s">
        <v>301</v>
      </c>
    </row>
    <row r="80" spans="1:5" x14ac:dyDescent="0.2">
      <c r="A80" s="12">
        <f t="shared" si="1"/>
        <v>79</v>
      </c>
      <c r="B80" s="13" t="s">
        <v>454</v>
      </c>
      <c r="C80" s="13" t="s">
        <v>455</v>
      </c>
      <c r="D80" s="14" t="s">
        <v>798</v>
      </c>
      <c r="E80" s="15" t="s">
        <v>301</v>
      </c>
    </row>
    <row r="81" spans="1:5" x14ac:dyDescent="0.2">
      <c r="A81" s="12">
        <f t="shared" si="1"/>
        <v>80</v>
      </c>
      <c r="B81" s="13" t="s">
        <v>456</v>
      </c>
      <c r="C81" s="13" t="s">
        <v>457</v>
      </c>
      <c r="D81" s="14" t="s">
        <v>798</v>
      </c>
      <c r="E81" s="15" t="s">
        <v>301</v>
      </c>
    </row>
    <row r="82" spans="1:5" x14ac:dyDescent="0.2">
      <c r="A82" s="12">
        <f t="shared" si="1"/>
        <v>81</v>
      </c>
      <c r="B82" s="13" t="s">
        <v>186</v>
      </c>
      <c r="C82" s="13" t="s">
        <v>187</v>
      </c>
      <c r="D82" s="14" t="s">
        <v>798</v>
      </c>
      <c r="E82" s="15" t="s">
        <v>1</v>
      </c>
    </row>
    <row r="83" spans="1:5" x14ac:dyDescent="0.2">
      <c r="A83" s="12">
        <f t="shared" si="1"/>
        <v>82</v>
      </c>
      <c r="B83" s="13" t="s">
        <v>470</v>
      </c>
      <c r="C83" s="13" t="s">
        <v>471</v>
      </c>
      <c r="D83" s="14" t="s">
        <v>798</v>
      </c>
      <c r="E83" s="15" t="s">
        <v>301</v>
      </c>
    </row>
    <row r="84" spans="1:5" x14ac:dyDescent="0.2">
      <c r="A84" s="12">
        <f t="shared" si="1"/>
        <v>83</v>
      </c>
      <c r="B84" s="13" t="s">
        <v>176</v>
      </c>
      <c r="C84" s="13" t="s">
        <v>20</v>
      </c>
      <c r="D84" s="14" t="s">
        <v>798</v>
      </c>
      <c r="E84" s="15" t="s">
        <v>1</v>
      </c>
    </row>
    <row r="85" spans="1:5" x14ac:dyDescent="0.2">
      <c r="A85" s="12">
        <f t="shared" si="1"/>
        <v>84</v>
      </c>
      <c r="B85" s="13" t="s">
        <v>802</v>
      </c>
      <c r="C85" s="13" t="s">
        <v>803</v>
      </c>
      <c r="D85" s="14" t="s">
        <v>798</v>
      </c>
      <c r="E85" s="15" t="s">
        <v>301</v>
      </c>
    </row>
    <row r="86" spans="1:5" x14ac:dyDescent="0.2">
      <c r="A86" s="12">
        <f t="shared" si="1"/>
        <v>85</v>
      </c>
      <c r="B86" s="13" t="s">
        <v>400</v>
      </c>
      <c r="C86" s="13" t="s">
        <v>401</v>
      </c>
      <c r="D86" s="14" t="s">
        <v>798</v>
      </c>
      <c r="E86" s="15" t="s">
        <v>301</v>
      </c>
    </row>
    <row r="87" spans="1:5" x14ac:dyDescent="0.2">
      <c r="A87" s="12">
        <f t="shared" si="1"/>
        <v>86</v>
      </c>
      <c r="B87" s="13" t="s">
        <v>804</v>
      </c>
      <c r="C87" s="13" t="s">
        <v>805</v>
      </c>
      <c r="D87" s="14" t="s">
        <v>798</v>
      </c>
      <c r="E87" s="15" t="s">
        <v>301</v>
      </c>
    </row>
    <row r="88" spans="1:5" x14ac:dyDescent="0.2">
      <c r="A88" s="12">
        <f t="shared" si="1"/>
        <v>87</v>
      </c>
      <c r="B88" s="13" t="s">
        <v>496</v>
      </c>
      <c r="C88" s="13" t="s">
        <v>346</v>
      </c>
      <c r="D88" s="14" t="s">
        <v>798</v>
      </c>
      <c r="E88" s="15" t="s">
        <v>301</v>
      </c>
    </row>
    <row r="89" spans="1:5" x14ac:dyDescent="0.2">
      <c r="A89" s="12">
        <f t="shared" si="1"/>
        <v>88</v>
      </c>
      <c r="B89" s="13" t="s">
        <v>443</v>
      </c>
      <c r="C89" s="13" t="s">
        <v>444</v>
      </c>
      <c r="D89" s="14" t="s">
        <v>798</v>
      </c>
      <c r="E89" s="15" t="s">
        <v>301</v>
      </c>
    </row>
    <row r="90" spans="1:5" x14ac:dyDescent="0.2">
      <c r="A90" s="12">
        <f t="shared" si="1"/>
        <v>89</v>
      </c>
      <c r="B90" s="13" t="s">
        <v>380</v>
      </c>
      <c r="C90" s="13" t="s">
        <v>381</v>
      </c>
      <c r="D90" s="14" t="s">
        <v>801</v>
      </c>
      <c r="E90" s="15" t="s">
        <v>301</v>
      </c>
    </row>
    <row r="91" spans="1:5" x14ac:dyDescent="0.2">
      <c r="A91" s="12">
        <f t="shared" si="1"/>
        <v>90</v>
      </c>
      <c r="B91" s="13" t="s">
        <v>595</v>
      </c>
      <c r="C91" s="13" t="s">
        <v>806</v>
      </c>
      <c r="D91" s="14" t="s">
        <v>798</v>
      </c>
      <c r="E91" s="15" t="s">
        <v>1</v>
      </c>
    </row>
    <row r="92" spans="1:5" x14ac:dyDescent="0.2">
      <c r="A92" s="12">
        <f t="shared" si="1"/>
        <v>91</v>
      </c>
      <c r="B92" s="13" t="s">
        <v>183</v>
      </c>
      <c r="C92" s="13" t="s">
        <v>184</v>
      </c>
      <c r="D92" s="14" t="s">
        <v>798</v>
      </c>
      <c r="E92" s="15" t="s">
        <v>1</v>
      </c>
    </row>
    <row r="93" spans="1:5" x14ac:dyDescent="0.2">
      <c r="A93" s="12">
        <f t="shared" si="1"/>
        <v>92</v>
      </c>
      <c r="B93" s="13" t="s">
        <v>386</v>
      </c>
      <c r="C93" s="13" t="s">
        <v>387</v>
      </c>
      <c r="D93" s="14" t="s">
        <v>798</v>
      </c>
      <c r="E93" s="15" t="s">
        <v>301</v>
      </c>
    </row>
    <row r="94" spans="1:5" x14ac:dyDescent="0.2">
      <c r="A94" s="12">
        <f t="shared" si="1"/>
        <v>93</v>
      </c>
      <c r="B94" s="13" t="s">
        <v>196</v>
      </c>
      <c r="C94" s="13" t="s">
        <v>197</v>
      </c>
      <c r="D94" s="14" t="s">
        <v>798</v>
      </c>
      <c r="E94" s="15" t="s">
        <v>1</v>
      </c>
    </row>
    <row r="95" spans="1:5" x14ac:dyDescent="0.2">
      <c r="A95" s="12">
        <f t="shared" si="1"/>
        <v>94</v>
      </c>
      <c r="B95" s="13" t="s">
        <v>388</v>
      </c>
      <c r="C95" s="13" t="s">
        <v>389</v>
      </c>
      <c r="D95" s="14" t="s">
        <v>798</v>
      </c>
      <c r="E95" s="15" t="s">
        <v>301</v>
      </c>
    </row>
    <row r="96" spans="1:5" x14ac:dyDescent="0.2">
      <c r="A96" s="12">
        <f t="shared" si="1"/>
        <v>95</v>
      </c>
      <c r="B96" s="13" t="s">
        <v>464</v>
      </c>
      <c r="C96" s="13" t="s">
        <v>465</v>
      </c>
      <c r="D96" s="14" t="s">
        <v>798</v>
      </c>
      <c r="E96" s="15" t="s">
        <v>301</v>
      </c>
    </row>
    <row r="97" spans="1:5" x14ac:dyDescent="0.2">
      <c r="A97" s="12">
        <f t="shared" si="1"/>
        <v>96</v>
      </c>
      <c r="B97" s="13" t="s">
        <v>147</v>
      </c>
      <c r="C97" s="13" t="s">
        <v>148</v>
      </c>
      <c r="D97" s="14" t="s">
        <v>798</v>
      </c>
      <c r="E97" s="15" t="s">
        <v>1</v>
      </c>
    </row>
    <row r="98" spans="1:5" x14ac:dyDescent="0.2">
      <c r="A98" s="12">
        <f t="shared" si="1"/>
        <v>97</v>
      </c>
      <c r="B98" s="13" t="s">
        <v>170</v>
      </c>
      <c r="C98" s="13" t="s">
        <v>64</v>
      </c>
      <c r="D98" s="14" t="s">
        <v>798</v>
      </c>
      <c r="E98" s="15" t="s">
        <v>1</v>
      </c>
    </row>
    <row r="99" spans="1:5" x14ac:dyDescent="0.2">
      <c r="A99" s="12">
        <f t="shared" si="1"/>
        <v>98</v>
      </c>
      <c r="B99" s="13" t="s">
        <v>171</v>
      </c>
      <c r="C99" s="13" t="s">
        <v>172</v>
      </c>
      <c r="D99" s="14" t="s">
        <v>798</v>
      </c>
      <c r="E99" s="15" t="s">
        <v>1</v>
      </c>
    </row>
    <row r="100" spans="1:5" x14ac:dyDescent="0.2">
      <c r="A100" s="12">
        <f t="shared" si="1"/>
        <v>99</v>
      </c>
      <c r="B100" s="13" t="s">
        <v>807</v>
      </c>
      <c r="C100" s="13" t="s">
        <v>808</v>
      </c>
      <c r="D100" s="14" t="s">
        <v>798</v>
      </c>
      <c r="E100" s="15" t="s">
        <v>1</v>
      </c>
    </row>
    <row r="101" spans="1:5" x14ac:dyDescent="0.2">
      <c r="A101" s="12">
        <f t="shared" si="1"/>
        <v>100</v>
      </c>
      <c r="B101" s="13" t="s">
        <v>324</v>
      </c>
      <c r="C101" s="13" t="s">
        <v>448</v>
      </c>
      <c r="D101" s="14" t="s">
        <v>809</v>
      </c>
      <c r="E101" s="15" t="s">
        <v>301</v>
      </c>
    </row>
    <row r="102" spans="1:5" x14ac:dyDescent="0.2">
      <c r="A102" s="12">
        <f t="shared" si="1"/>
        <v>101</v>
      </c>
      <c r="B102" s="13" t="s">
        <v>487</v>
      </c>
      <c r="C102" s="13" t="s">
        <v>488</v>
      </c>
      <c r="D102" s="14" t="s">
        <v>809</v>
      </c>
      <c r="E102" s="15" t="s">
        <v>301</v>
      </c>
    </row>
    <row r="103" spans="1:5" x14ac:dyDescent="0.2">
      <c r="A103" s="12">
        <f t="shared" si="1"/>
        <v>102</v>
      </c>
      <c r="B103" s="13" t="s">
        <v>810</v>
      </c>
      <c r="C103" s="13" t="s">
        <v>811</v>
      </c>
      <c r="D103" s="14" t="s">
        <v>809</v>
      </c>
      <c r="E103" s="15" t="s">
        <v>1</v>
      </c>
    </row>
    <row r="104" spans="1:5" x14ac:dyDescent="0.2">
      <c r="A104" s="12">
        <f t="shared" si="1"/>
        <v>103</v>
      </c>
      <c r="B104" s="13" t="s">
        <v>343</v>
      </c>
      <c r="C104" s="13" t="s">
        <v>432</v>
      </c>
      <c r="D104" s="14" t="s">
        <v>809</v>
      </c>
      <c r="E104" s="15" t="s">
        <v>301</v>
      </c>
    </row>
    <row r="105" spans="1:5" x14ac:dyDescent="0.2">
      <c r="A105" s="12">
        <f t="shared" si="1"/>
        <v>104</v>
      </c>
      <c r="B105" s="13" t="s">
        <v>325</v>
      </c>
      <c r="C105" s="13" t="s">
        <v>449</v>
      </c>
      <c r="D105" s="14" t="s">
        <v>809</v>
      </c>
      <c r="E105" s="15" t="s">
        <v>301</v>
      </c>
    </row>
    <row r="106" spans="1:5" x14ac:dyDescent="0.2">
      <c r="A106" s="12">
        <f t="shared" si="1"/>
        <v>105</v>
      </c>
      <c r="B106" s="13" t="s">
        <v>812</v>
      </c>
      <c r="C106" s="13" t="s">
        <v>32</v>
      </c>
      <c r="D106" s="14" t="s">
        <v>809</v>
      </c>
      <c r="E106" s="15" t="s">
        <v>1</v>
      </c>
    </row>
    <row r="107" spans="1:5" x14ac:dyDescent="0.2">
      <c r="A107" s="12">
        <f t="shared" si="1"/>
        <v>106</v>
      </c>
      <c r="B107" s="13" t="s">
        <v>813</v>
      </c>
      <c r="C107" s="13" t="s">
        <v>319</v>
      </c>
      <c r="D107" s="14" t="s">
        <v>809</v>
      </c>
      <c r="E107" s="15" t="s">
        <v>301</v>
      </c>
    </row>
    <row r="108" spans="1:5" x14ac:dyDescent="0.2">
      <c r="A108" s="12">
        <f t="shared" si="1"/>
        <v>107</v>
      </c>
      <c r="B108" s="13" t="s">
        <v>458</v>
      </c>
      <c r="C108" s="13" t="s">
        <v>351</v>
      </c>
      <c r="D108" s="14" t="s">
        <v>809</v>
      </c>
      <c r="E108" s="15" t="s">
        <v>301</v>
      </c>
    </row>
    <row r="109" spans="1:5" x14ac:dyDescent="0.2">
      <c r="A109" s="12">
        <f t="shared" si="1"/>
        <v>108</v>
      </c>
      <c r="B109" s="13" t="s">
        <v>598</v>
      </c>
      <c r="C109" s="13" t="s">
        <v>599</v>
      </c>
      <c r="D109" s="14" t="s">
        <v>809</v>
      </c>
      <c r="E109" s="15" t="s">
        <v>301</v>
      </c>
    </row>
    <row r="110" spans="1:5" x14ac:dyDescent="0.2">
      <c r="A110" s="12">
        <f t="shared" si="1"/>
        <v>109</v>
      </c>
      <c r="B110" s="13" t="s">
        <v>441</v>
      </c>
      <c r="C110" s="13" t="s">
        <v>442</v>
      </c>
      <c r="D110" s="14" t="s">
        <v>809</v>
      </c>
      <c r="E110" s="15" t="s">
        <v>301</v>
      </c>
    </row>
    <row r="111" spans="1:5" x14ac:dyDescent="0.2">
      <c r="A111" s="12">
        <f t="shared" si="1"/>
        <v>110</v>
      </c>
      <c r="B111" s="13" t="s">
        <v>107</v>
      </c>
      <c r="C111" s="13" t="s">
        <v>108</v>
      </c>
      <c r="D111" s="14" t="s">
        <v>809</v>
      </c>
      <c r="E111" s="15" t="s">
        <v>1</v>
      </c>
    </row>
    <row r="112" spans="1:5" x14ac:dyDescent="0.2">
      <c r="A112" s="12">
        <f t="shared" si="1"/>
        <v>111</v>
      </c>
      <c r="B112" s="13" t="s">
        <v>767</v>
      </c>
      <c r="C112" s="13" t="s">
        <v>814</v>
      </c>
      <c r="D112" s="14" t="s">
        <v>815</v>
      </c>
      <c r="E112" s="15" t="s">
        <v>1</v>
      </c>
    </row>
    <row r="113" spans="1:5" x14ac:dyDescent="0.2">
      <c r="A113" s="12">
        <f t="shared" si="1"/>
        <v>112</v>
      </c>
      <c r="B113" s="13" t="s">
        <v>156</v>
      </c>
      <c r="C113" s="13" t="s">
        <v>12</v>
      </c>
      <c r="D113" s="14" t="s">
        <v>809</v>
      </c>
      <c r="E113" s="15" t="s">
        <v>1</v>
      </c>
    </row>
    <row r="114" spans="1:5" x14ac:dyDescent="0.2">
      <c r="A114" s="12">
        <f t="shared" si="1"/>
        <v>113</v>
      </c>
      <c r="B114" s="13" t="s">
        <v>476</v>
      </c>
      <c r="C114" s="13" t="s">
        <v>477</v>
      </c>
      <c r="D114" s="14" t="s">
        <v>809</v>
      </c>
      <c r="E114" s="15" t="s">
        <v>301</v>
      </c>
    </row>
    <row r="115" spans="1:5" x14ac:dyDescent="0.2">
      <c r="A115" s="12">
        <f t="shared" si="1"/>
        <v>114</v>
      </c>
      <c r="B115" s="13" t="s">
        <v>157</v>
      </c>
      <c r="C115" s="13" t="s">
        <v>49</v>
      </c>
      <c r="D115" s="14" t="s">
        <v>809</v>
      </c>
      <c r="E115" s="15" t="s">
        <v>1</v>
      </c>
    </row>
    <row r="116" spans="1:5" x14ac:dyDescent="0.2">
      <c r="A116" s="12">
        <f t="shared" si="1"/>
        <v>115</v>
      </c>
      <c r="B116" s="13" t="s">
        <v>109</v>
      </c>
      <c r="C116" s="13" t="s">
        <v>110</v>
      </c>
      <c r="D116" s="14" t="s">
        <v>809</v>
      </c>
      <c r="E116" s="15" t="s">
        <v>1</v>
      </c>
    </row>
    <row r="117" spans="1:5" x14ac:dyDescent="0.2">
      <c r="A117" s="12">
        <f t="shared" si="1"/>
        <v>116</v>
      </c>
      <c r="B117" s="13" t="s">
        <v>770</v>
      </c>
      <c r="C117" s="13" t="s">
        <v>771</v>
      </c>
      <c r="D117" s="14" t="s">
        <v>809</v>
      </c>
      <c r="E117" s="15" t="s">
        <v>301</v>
      </c>
    </row>
    <row r="118" spans="1:5" x14ac:dyDescent="0.2">
      <c r="A118" s="12">
        <f t="shared" si="1"/>
        <v>117</v>
      </c>
      <c r="B118" s="13" t="s">
        <v>160</v>
      </c>
      <c r="C118" s="13" t="s">
        <v>36</v>
      </c>
      <c r="D118" s="14" t="s">
        <v>809</v>
      </c>
      <c r="E118" s="15" t="s">
        <v>1</v>
      </c>
    </row>
    <row r="119" spans="1:5" x14ac:dyDescent="0.2">
      <c r="A119" s="12">
        <f t="shared" si="1"/>
        <v>118</v>
      </c>
      <c r="B119" s="13" t="s">
        <v>333</v>
      </c>
      <c r="C119" s="13" t="s">
        <v>311</v>
      </c>
      <c r="D119" s="14" t="s">
        <v>809</v>
      </c>
      <c r="E119" s="15" t="s">
        <v>301</v>
      </c>
    </row>
    <row r="120" spans="1:5" x14ac:dyDescent="0.2">
      <c r="A120" s="12">
        <f t="shared" si="1"/>
        <v>119</v>
      </c>
      <c r="B120" s="13" t="s">
        <v>194</v>
      </c>
      <c r="C120" s="13" t="s">
        <v>412</v>
      </c>
      <c r="D120" s="14" t="s">
        <v>809</v>
      </c>
      <c r="E120" s="15" t="s">
        <v>301</v>
      </c>
    </row>
    <row r="121" spans="1:5" x14ac:dyDescent="0.2">
      <c r="A121" s="12">
        <f t="shared" si="1"/>
        <v>120</v>
      </c>
      <c r="B121" s="13" t="s">
        <v>195</v>
      </c>
      <c r="C121" s="13" t="s">
        <v>174</v>
      </c>
      <c r="D121" s="14" t="s">
        <v>809</v>
      </c>
      <c r="E121" s="15" t="s">
        <v>1</v>
      </c>
    </row>
    <row r="122" spans="1:5" x14ac:dyDescent="0.2">
      <c r="A122" s="12">
        <f t="shared" si="1"/>
        <v>121</v>
      </c>
      <c r="B122" s="13" t="s">
        <v>622</v>
      </c>
      <c r="C122" s="13" t="s">
        <v>339</v>
      </c>
      <c r="D122" s="14" t="s">
        <v>809</v>
      </c>
      <c r="E122" s="15" t="s">
        <v>301</v>
      </c>
    </row>
    <row r="123" spans="1:5" x14ac:dyDescent="0.2">
      <c r="A123" s="12">
        <f t="shared" si="1"/>
        <v>122</v>
      </c>
      <c r="B123" s="13" t="s">
        <v>463</v>
      </c>
      <c r="C123" s="13" t="s">
        <v>320</v>
      </c>
      <c r="D123" s="14" t="s">
        <v>809</v>
      </c>
      <c r="E123" s="15" t="s">
        <v>301</v>
      </c>
    </row>
    <row r="124" spans="1:5" x14ac:dyDescent="0.2">
      <c r="A124" s="12">
        <f t="shared" si="1"/>
        <v>123</v>
      </c>
      <c r="B124" s="13" t="s">
        <v>166</v>
      </c>
      <c r="C124" s="13" t="s">
        <v>167</v>
      </c>
      <c r="D124" s="14" t="s">
        <v>809</v>
      </c>
      <c r="E124" s="15" t="s">
        <v>1</v>
      </c>
    </row>
    <row r="125" spans="1:5" x14ac:dyDescent="0.2">
      <c r="A125" s="12">
        <f t="shared" si="1"/>
        <v>124</v>
      </c>
      <c r="B125" s="13" t="s">
        <v>168</v>
      </c>
      <c r="C125" s="13" t="s">
        <v>169</v>
      </c>
      <c r="D125" s="14" t="s">
        <v>809</v>
      </c>
      <c r="E125" s="15" t="s">
        <v>1</v>
      </c>
    </row>
    <row r="126" spans="1:5" x14ac:dyDescent="0.2">
      <c r="A126" s="12">
        <f t="shared" si="1"/>
        <v>125</v>
      </c>
      <c r="B126" s="13" t="s">
        <v>816</v>
      </c>
      <c r="C126" s="13" t="s">
        <v>817</v>
      </c>
      <c r="D126" s="14" t="s">
        <v>809</v>
      </c>
      <c r="E126" s="15" t="s">
        <v>301</v>
      </c>
    </row>
    <row r="127" spans="1:5" x14ac:dyDescent="0.2">
      <c r="A127" s="12">
        <f t="shared" si="1"/>
        <v>126</v>
      </c>
      <c r="B127" s="13" t="s">
        <v>604</v>
      </c>
      <c r="C127" s="13" t="s">
        <v>618</v>
      </c>
      <c r="D127" s="14" t="s">
        <v>809</v>
      </c>
      <c r="E127" s="15" t="s">
        <v>1</v>
      </c>
    </row>
    <row r="128" spans="1:5" x14ac:dyDescent="0.2">
      <c r="A128" s="12">
        <f t="shared" si="1"/>
        <v>127</v>
      </c>
      <c r="B128" s="13" t="s">
        <v>498</v>
      </c>
      <c r="C128" s="13" t="s">
        <v>499</v>
      </c>
      <c r="D128" s="14" t="s">
        <v>809</v>
      </c>
      <c r="E128" s="15" t="s">
        <v>301</v>
      </c>
    </row>
    <row r="129" spans="1:5" x14ac:dyDescent="0.2">
      <c r="A129" s="12">
        <f t="shared" si="1"/>
        <v>128</v>
      </c>
      <c r="B129" s="13" t="s">
        <v>502</v>
      </c>
      <c r="C129" s="13" t="s">
        <v>503</v>
      </c>
      <c r="D129" s="14" t="s">
        <v>809</v>
      </c>
      <c r="E129" s="15" t="s">
        <v>301</v>
      </c>
    </row>
    <row r="130" spans="1:5" x14ac:dyDescent="0.2">
      <c r="A130" s="12">
        <f t="shared" si="1"/>
        <v>129</v>
      </c>
      <c r="B130" s="13" t="s">
        <v>430</v>
      </c>
      <c r="C130" s="13" t="s">
        <v>431</v>
      </c>
      <c r="D130" s="14" t="s">
        <v>818</v>
      </c>
      <c r="E130" s="15" t="s">
        <v>301</v>
      </c>
    </row>
    <row r="131" spans="1:5" x14ac:dyDescent="0.2">
      <c r="A131" s="12">
        <f t="shared" si="1"/>
        <v>130</v>
      </c>
      <c r="B131" s="13" t="s">
        <v>819</v>
      </c>
      <c r="C131" s="13" t="s">
        <v>820</v>
      </c>
      <c r="D131" s="14" t="s">
        <v>818</v>
      </c>
      <c r="E131" s="15" t="s">
        <v>301</v>
      </c>
    </row>
    <row r="132" spans="1:5" x14ac:dyDescent="0.2">
      <c r="A132" s="12">
        <f t="shared" ref="A132:A195" si="2">A131+1</f>
        <v>131</v>
      </c>
      <c r="B132" s="13" t="s">
        <v>394</v>
      </c>
      <c r="C132" s="13" t="s">
        <v>395</v>
      </c>
      <c r="D132" s="14" t="s">
        <v>818</v>
      </c>
      <c r="E132" s="15" t="s">
        <v>301</v>
      </c>
    </row>
    <row r="133" spans="1:5" x14ac:dyDescent="0.2">
      <c r="A133" s="12">
        <f t="shared" si="2"/>
        <v>132</v>
      </c>
      <c r="B133" s="13" t="s">
        <v>435</v>
      </c>
      <c r="C133" s="13" t="s">
        <v>436</v>
      </c>
      <c r="D133" s="14" t="s">
        <v>818</v>
      </c>
      <c r="E133" s="15" t="s">
        <v>301</v>
      </c>
    </row>
    <row r="134" spans="1:5" x14ac:dyDescent="0.2">
      <c r="A134" s="12">
        <f t="shared" si="2"/>
        <v>133</v>
      </c>
      <c r="B134" s="13" t="s">
        <v>437</v>
      </c>
      <c r="C134" s="13" t="s">
        <v>317</v>
      </c>
      <c r="D134" s="14" t="s">
        <v>818</v>
      </c>
      <c r="E134" s="15" t="s">
        <v>301</v>
      </c>
    </row>
    <row r="135" spans="1:5" x14ac:dyDescent="0.2">
      <c r="A135" s="12">
        <f t="shared" si="2"/>
        <v>134</v>
      </c>
      <c r="B135" s="13" t="s">
        <v>119</v>
      </c>
      <c r="C135" s="13" t="s">
        <v>120</v>
      </c>
      <c r="D135" s="14" t="s">
        <v>818</v>
      </c>
      <c r="E135" s="15" t="s">
        <v>1</v>
      </c>
    </row>
    <row r="136" spans="1:5" x14ac:dyDescent="0.2">
      <c r="A136" s="12">
        <f t="shared" si="2"/>
        <v>135</v>
      </c>
      <c r="B136" s="13" t="s">
        <v>2</v>
      </c>
      <c r="C136" s="13" t="s">
        <v>121</v>
      </c>
      <c r="D136" s="14" t="s">
        <v>818</v>
      </c>
      <c r="E136" s="15" t="s">
        <v>1</v>
      </c>
    </row>
    <row r="137" spans="1:5" x14ac:dyDescent="0.2">
      <c r="A137" s="12">
        <f t="shared" si="2"/>
        <v>136</v>
      </c>
      <c r="B137" s="13" t="s">
        <v>821</v>
      </c>
      <c r="C137" s="13" t="s">
        <v>822</v>
      </c>
      <c r="D137" s="14" t="s">
        <v>818</v>
      </c>
      <c r="E137" s="15" t="s">
        <v>301</v>
      </c>
    </row>
    <row r="138" spans="1:5" x14ac:dyDescent="0.2">
      <c r="A138" s="12">
        <f t="shared" si="2"/>
        <v>137</v>
      </c>
      <c r="B138" s="13" t="s">
        <v>241</v>
      </c>
      <c r="C138" s="13" t="s">
        <v>439</v>
      </c>
      <c r="D138" s="14" t="s">
        <v>818</v>
      </c>
      <c r="E138" s="15" t="s">
        <v>301</v>
      </c>
    </row>
    <row r="139" spans="1:5" x14ac:dyDescent="0.2">
      <c r="A139" s="12">
        <f t="shared" si="2"/>
        <v>138</v>
      </c>
      <c r="B139" s="13" t="s">
        <v>125</v>
      </c>
      <c r="C139" s="13" t="s">
        <v>126</v>
      </c>
      <c r="D139" s="14" t="s">
        <v>818</v>
      </c>
      <c r="E139" s="15" t="s">
        <v>1</v>
      </c>
    </row>
    <row r="140" spans="1:5" x14ac:dyDescent="0.2">
      <c r="A140" s="12">
        <f t="shared" si="2"/>
        <v>139</v>
      </c>
      <c r="B140" s="13" t="s">
        <v>178</v>
      </c>
      <c r="C140" s="13" t="s">
        <v>39</v>
      </c>
      <c r="D140" s="14" t="s">
        <v>818</v>
      </c>
      <c r="E140" s="15" t="s">
        <v>1</v>
      </c>
    </row>
    <row r="141" spans="1:5" x14ac:dyDescent="0.2">
      <c r="A141" s="12">
        <f t="shared" si="2"/>
        <v>140</v>
      </c>
      <c r="B141" s="13" t="s">
        <v>256</v>
      </c>
      <c r="C141" s="13" t="s">
        <v>823</v>
      </c>
      <c r="D141" s="14" t="s">
        <v>818</v>
      </c>
      <c r="E141" s="15" t="s">
        <v>1</v>
      </c>
    </row>
    <row r="142" spans="1:5" x14ac:dyDescent="0.2">
      <c r="A142" s="12">
        <f t="shared" si="2"/>
        <v>141</v>
      </c>
      <c r="B142" s="13" t="s">
        <v>462</v>
      </c>
      <c r="C142" s="13" t="s">
        <v>331</v>
      </c>
      <c r="D142" s="14" t="s">
        <v>818</v>
      </c>
      <c r="E142" s="15" t="s">
        <v>301</v>
      </c>
    </row>
    <row r="143" spans="1:5" x14ac:dyDescent="0.2">
      <c r="A143" s="12">
        <f t="shared" si="2"/>
        <v>142</v>
      </c>
      <c r="B143" s="13" t="s">
        <v>146</v>
      </c>
      <c r="C143" s="13" t="s">
        <v>39</v>
      </c>
      <c r="D143" s="14" t="s">
        <v>818</v>
      </c>
      <c r="E143" s="15" t="s">
        <v>1</v>
      </c>
    </row>
    <row r="144" spans="1:5" x14ac:dyDescent="0.2">
      <c r="A144" s="12">
        <f t="shared" si="2"/>
        <v>143</v>
      </c>
      <c r="B144" s="13" t="s">
        <v>384</v>
      </c>
      <c r="C144" s="13" t="s">
        <v>385</v>
      </c>
      <c r="D144" s="14" t="s">
        <v>818</v>
      </c>
      <c r="E144" s="15" t="s">
        <v>301</v>
      </c>
    </row>
    <row r="145" spans="1:5" x14ac:dyDescent="0.2">
      <c r="A145" s="12">
        <f t="shared" si="2"/>
        <v>144</v>
      </c>
      <c r="B145" s="13" t="s">
        <v>407</v>
      </c>
      <c r="C145" s="13" t="s">
        <v>347</v>
      </c>
      <c r="D145" s="14" t="s">
        <v>818</v>
      </c>
      <c r="E145" s="15" t="s">
        <v>301</v>
      </c>
    </row>
    <row r="146" spans="1:5" x14ac:dyDescent="0.2">
      <c r="A146" s="12">
        <f t="shared" si="2"/>
        <v>145</v>
      </c>
      <c r="B146" s="13" t="s">
        <v>621</v>
      </c>
      <c r="C146" s="13" t="s">
        <v>382</v>
      </c>
      <c r="D146" s="14" t="s">
        <v>818</v>
      </c>
      <c r="E146" s="15" t="s">
        <v>301</v>
      </c>
    </row>
    <row r="147" spans="1:5" x14ac:dyDescent="0.2">
      <c r="A147" s="12">
        <f t="shared" si="2"/>
        <v>146</v>
      </c>
      <c r="B147" s="13" t="s">
        <v>409</v>
      </c>
      <c r="C147" s="13" t="s">
        <v>410</v>
      </c>
      <c r="D147" s="14" t="s">
        <v>818</v>
      </c>
      <c r="E147" s="15" t="s">
        <v>301</v>
      </c>
    </row>
    <row r="148" spans="1:5" x14ac:dyDescent="0.2">
      <c r="A148" s="12">
        <f t="shared" si="2"/>
        <v>147</v>
      </c>
      <c r="B148" s="13" t="s">
        <v>158</v>
      </c>
      <c r="C148" s="13" t="s">
        <v>159</v>
      </c>
      <c r="D148" s="14" t="s">
        <v>818</v>
      </c>
      <c r="E148" s="15" t="s">
        <v>1</v>
      </c>
    </row>
    <row r="149" spans="1:5" x14ac:dyDescent="0.2">
      <c r="A149" s="12">
        <f t="shared" si="2"/>
        <v>148</v>
      </c>
      <c r="B149" s="13" t="s">
        <v>411</v>
      </c>
      <c r="C149" s="13" t="s">
        <v>355</v>
      </c>
      <c r="D149" s="14" t="s">
        <v>818</v>
      </c>
      <c r="E149" s="15" t="s">
        <v>301</v>
      </c>
    </row>
    <row r="150" spans="1:5" x14ac:dyDescent="0.2">
      <c r="A150" s="12">
        <f t="shared" si="2"/>
        <v>149</v>
      </c>
      <c r="B150" s="13" t="s">
        <v>81</v>
      </c>
      <c r="C150" s="13" t="s">
        <v>46</v>
      </c>
      <c r="D150" s="14" t="s">
        <v>818</v>
      </c>
      <c r="E150" s="15" t="s">
        <v>1</v>
      </c>
    </row>
    <row r="151" spans="1:5" x14ac:dyDescent="0.2">
      <c r="A151" s="12">
        <f t="shared" si="2"/>
        <v>150</v>
      </c>
      <c r="B151" s="13" t="s">
        <v>161</v>
      </c>
      <c r="C151" s="13" t="s">
        <v>162</v>
      </c>
      <c r="D151" s="14" t="s">
        <v>818</v>
      </c>
      <c r="E151" s="15" t="s">
        <v>1</v>
      </c>
    </row>
    <row r="152" spans="1:5" x14ac:dyDescent="0.2">
      <c r="A152" s="12">
        <f t="shared" si="2"/>
        <v>151</v>
      </c>
      <c r="B152" s="13" t="s">
        <v>445</v>
      </c>
      <c r="C152" s="13" t="s">
        <v>446</v>
      </c>
      <c r="D152" s="14" t="s">
        <v>818</v>
      </c>
      <c r="E152" s="15" t="s">
        <v>301</v>
      </c>
    </row>
    <row r="153" spans="1:5" x14ac:dyDescent="0.2">
      <c r="A153" s="12">
        <f t="shared" si="2"/>
        <v>152</v>
      </c>
      <c r="B153" s="13" t="s">
        <v>415</v>
      </c>
      <c r="C153" s="13" t="s">
        <v>416</v>
      </c>
      <c r="D153" s="14" t="s">
        <v>818</v>
      </c>
      <c r="E153" s="15" t="s">
        <v>301</v>
      </c>
    </row>
    <row r="154" spans="1:5" x14ac:dyDescent="0.2">
      <c r="A154" s="12">
        <f t="shared" si="2"/>
        <v>153</v>
      </c>
      <c r="B154" s="13" t="s">
        <v>824</v>
      </c>
      <c r="C154" s="13" t="s">
        <v>825</v>
      </c>
      <c r="D154" s="14" t="s">
        <v>818</v>
      </c>
      <c r="E154" s="15" t="s">
        <v>301</v>
      </c>
    </row>
    <row r="155" spans="1:5" x14ac:dyDescent="0.2">
      <c r="A155" s="12">
        <f t="shared" si="2"/>
        <v>154</v>
      </c>
      <c r="B155" s="13" t="s">
        <v>111</v>
      </c>
      <c r="C155" s="13" t="s">
        <v>112</v>
      </c>
      <c r="D155" s="14" t="s">
        <v>818</v>
      </c>
      <c r="E155" s="15" t="s">
        <v>1</v>
      </c>
    </row>
    <row r="156" spans="1:5" x14ac:dyDescent="0.2">
      <c r="A156" s="12">
        <f t="shared" si="2"/>
        <v>155</v>
      </c>
      <c r="B156" s="13" t="s">
        <v>149</v>
      </c>
      <c r="C156" s="13" t="s">
        <v>150</v>
      </c>
      <c r="D156" s="14" t="s">
        <v>818</v>
      </c>
      <c r="E156" s="15" t="s">
        <v>1</v>
      </c>
    </row>
    <row r="157" spans="1:5" x14ac:dyDescent="0.2">
      <c r="A157" s="12">
        <f t="shared" si="2"/>
        <v>156</v>
      </c>
      <c r="B157" s="13" t="s">
        <v>394</v>
      </c>
      <c r="C157" s="13" t="s">
        <v>434</v>
      </c>
      <c r="D157" s="14" t="s">
        <v>826</v>
      </c>
      <c r="E157" s="15" t="s">
        <v>301</v>
      </c>
    </row>
    <row r="158" spans="1:5" x14ac:dyDescent="0.2">
      <c r="A158" s="12">
        <f t="shared" si="2"/>
        <v>157</v>
      </c>
      <c r="B158" s="13" t="s">
        <v>396</v>
      </c>
      <c r="C158" s="13" t="s">
        <v>397</v>
      </c>
      <c r="D158" s="14" t="s">
        <v>826</v>
      </c>
      <c r="E158" s="15" t="s">
        <v>301</v>
      </c>
    </row>
    <row r="159" spans="1:5" x14ac:dyDescent="0.2">
      <c r="A159" s="12">
        <f t="shared" si="2"/>
        <v>158</v>
      </c>
      <c r="B159" s="13" t="s">
        <v>472</v>
      </c>
      <c r="C159" s="13" t="s">
        <v>345</v>
      </c>
      <c r="D159" s="14" t="s">
        <v>826</v>
      </c>
      <c r="E159" s="15" t="s">
        <v>301</v>
      </c>
    </row>
    <row r="160" spans="1:5" x14ac:dyDescent="0.2">
      <c r="A160" s="12">
        <f t="shared" si="2"/>
        <v>159</v>
      </c>
      <c r="B160" s="13" t="s">
        <v>10</v>
      </c>
      <c r="C160" s="13" t="s">
        <v>438</v>
      </c>
      <c r="D160" s="14" t="s">
        <v>826</v>
      </c>
      <c r="E160" s="15" t="s">
        <v>301</v>
      </c>
    </row>
    <row r="161" spans="1:5" x14ac:dyDescent="0.2">
      <c r="A161" s="12">
        <f t="shared" si="2"/>
        <v>160</v>
      </c>
      <c r="B161" s="13" t="s">
        <v>769</v>
      </c>
      <c r="C161" s="13" t="s">
        <v>753</v>
      </c>
      <c r="D161" s="14" t="s">
        <v>826</v>
      </c>
      <c r="E161" s="15" t="s">
        <v>301</v>
      </c>
    </row>
    <row r="162" spans="1:5" x14ac:dyDescent="0.2">
      <c r="A162" s="12">
        <f t="shared" si="2"/>
        <v>161</v>
      </c>
      <c r="B162" s="13" t="s">
        <v>122</v>
      </c>
      <c r="C162" s="13" t="s">
        <v>123</v>
      </c>
      <c r="D162" s="14" t="s">
        <v>826</v>
      </c>
      <c r="E162" s="15" t="s">
        <v>1</v>
      </c>
    </row>
    <row r="163" spans="1:5" x14ac:dyDescent="0.2">
      <c r="A163" s="12">
        <f t="shared" si="2"/>
        <v>162</v>
      </c>
      <c r="B163" s="13" t="s">
        <v>402</v>
      </c>
      <c r="C163" s="13" t="s">
        <v>403</v>
      </c>
      <c r="D163" s="14" t="s">
        <v>826</v>
      </c>
      <c r="E163" s="15" t="s">
        <v>301</v>
      </c>
    </row>
    <row r="164" spans="1:5" x14ac:dyDescent="0.2">
      <c r="A164" s="12">
        <f t="shared" si="2"/>
        <v>163</v>
      </c>
      <c r="B164" s="13" t="s">
        <v>440</v>
      </c>
      <c r="C164" s="13" t="s">
        <v>341</v>
      </c>
      <c r="D164" s="14" t="s">
        <v>826</v>
      </c>
      <c r="E164" s="15" t="s">
        <v>301</v>
      </c>
    </row>
    <row r="165" spans="1:5" x14ac:dyDescent="0.2">
      <c r="A165" s="12">
        <f t="shared" si="2"/>
        <v>164</v>
      </c>
      <c r="B165" s="13" t="s">
        <v>614</v>
      </c>
      <c r="C165" s="13" t="s">
        <v>615</v>
      </c>
      <c r="D165" s="14" t="s">
        <v>826</v>
      </c>
      <c r="E165" s="15" t="s">
        <v>1</v>
      </c>
    </row>
    <row r="166" spans="1:5" x14ac:dyDescent="0.2">
      <c r="A166" s="12">
        <f t="shared" si="2"/>
        <v>165</v>
      </c>
      <c r="B166" s="13" t="s">
        <v>124</v>
      </c>
      <c r="C166" s="13" t="s">
        <v>84</v>
      </c>
      <c r="D166" s="14" t="s">
        <v>826</v>
      </c>
      <c r="E166" s="15" t="s">
        <v>1</v>
      </c>
    </row>
    <row r="167" spans="1:5" x14ac:dyDescent="0.2">
      <c r="A167" s="12">
        <f t="shared" si="2"/>
        <v>166</v>
      </c>
      <c r="B167" s="13" t="s">
        <v>494</v>
      </c>
      <c r="C167" s="13" t="s">
        <v>495</v>
      </c>
      <c r="D167" s="14" t="s">
        <v>826</v>
      </c>
      <c r="E167" s="15" t="s">
        <v>301</v>
      </c>
    </row>
    <row r="168" spans="1:5" x14ac:dyDescent="0.2">
      <c r="A168" s="12">
        <f t="shared" si="2"/>
        <v>167</v>
      </c>
      <c r="B168" s="13" t="s">
        <v>380</v>
      </c>
      <c r="C168" s="13" t="s">
        <v>827</v>
      </c>
      <c r="D168" s="14" t="s">
        <v>826</v>
      </c>
      <c r="E168" s="15" t="s">
        <v>1</v>
      </c>
    </row>
    <row r="169" spans="1:5" x14ac:dyDescent="0.2">
      <c r="A169" s="12">
        <f t="shared" si="2"/>
        <v>168</v>
      </c>
      <c r="B169" s="13" t="s">
        <v>405</v>
      </c>
      <c r="C169" s="13" t="s">
        <v>406</v>
      </c>
      <c r="D169" s="14" t="s">
        <v>826</v>
      </c>
      <c r="E169" s="15" t="s">
        <v>301</v>
      </c>
    </row>
    <row r="170" spans="1:5" x14ac:dyDescent="0.2">
      <c r="A170" s="12">
        <f t="shared" si="2"/>
        <v>169</v>
      </c>
      <c r="B170" s="13" t="s">
        <v>144</v>
      </c>
      <c r="C170" s="13" t="s">
        <v>145</v>
      </c>
      <c r="D170" s="14" t="s">
        <v>826</v>
      </c>
      <c r="E170" s="15" t="s">
        <v>1</v>
      </c>
    </row>
    <row r="171" spans="1:5" x14ac:dyDescent="0.2">
      <c r="A171" s="12">
        <f t="shared" si="2"/>
        <v>170</v>
      </c>
      <c r="B171" s="13" t="s">
        <v>828</v>
      </c>
      <c r="C171" s="13" t="s">
        <v>12</v>
      </c>
      <c r="D171" s="14" t="s">
        <v>826</v>
      </c>
      <c r="E171" s="15" t="s">
        <v>1</v>
      </c>
    </row>
    <row r="172" spans="1:5" x14ac:dyDescent="0.2">
      <c r="A172" s="12">
        <f t="shared" si="2"/>
        <v>171</v>
      </c>
      <c r="B172" s="13" t="s">
        <v>90</v>
      </c>
      <c r="C172" s="13" t="s">
        <v>337</v>
      </c>
      <c r="D172" s="14" t="s">
        <v>826</v>
      </c>
      <c r="E172" s="15" t="s">
        <v>301</v>
      </c>
    </row>
    <row r="173" spans="1:5" x14ac:dyDescent="0.2">
      <c r="A173" s="12">
        <f t="shared" si="2"/>
        <v>172</v>
      </c>
      <c r="B173" s="13" t="s">
        <v>481</v>
      </c>
      <c r="C173" s="13" t="s">
        <v>482</v>
      </c>
      <c r="D173" s="14" t="s">
        <v>826</v>
      </c>
      <c r="E173" s="15" t="s">
        <v>301</v>
      </c>
    </row>
    <row r="174" spans="1:5" x14ac:dyDescent="0.2">
      <c r="A174" s="12">
        <f t="shared" si="2"/>
        <v>173</v>
      </c>
      <c r="B174" s="13" t="s">
        <v>127</v>
      </c>
      <c r="C174" s="13" t="s">
        <v>128</v>
      </c>
      <c r="D174" s="14" t="s">
        <v>826</v>
      </c>
      <c r="E174" s="15" t="s">
        <v>1</v>
      </c>
    </row>
    <row r="175" spans="1:5" x14ac:dyDescent="0.2">
      <c r="A175" s="12">
        <f t="shared" si="2"/>
        <v>174</v>
      </c>
      <c r="B175" s="13" t="s">
        <v>413</v>
      </c>
      <c r="C175" s="13" t="s">
        <v>414</v>
      </c>
      <c r="D175" s="14" t="s">
        <v>826</v>
      </c>
      <c r="E175" s="15" t="s">
        <v>301</v>
      </c>
    </row>
    <row r="176" spans="1:5" x14ac:dyDescent="0.2">
      <c r="A176" s="12">
        <f t="shared" si="2"/>
        <v>175</v>
      </c>
      <c r="B176" s="13" t="s">
        <v>829</v>
      </c>
      <c r="C176" s="13" t="s">
        <v>830</v>
      </c>
      <c r="D176" s="14" t="s">
        <v>826</v>
      </c>
      <c r="E176" s="15" t="s">
        <v>301</v>
      </c>
    </row>
    <row r="177" spans="1:5" x14ac:dyDescent="0.2">
      <c r="A177" s="12">
        <f t="shared" si="2"/>
        <v>176</v>
      </c>
      <c r="B177" s="13" t="s">
        <v>619</v>
      </c>
      <c r="C177" s="13" t="s">
        <v>620</v>
      </c>
      <c r="D177" s="14" t="s">
        <v>826</v>
      </c>
      <c r="E177" s="15" t="s">
        <v>1</v>
      </c>
    </row>
    <row r="178" spans="1:5" x14ac:dyDescent="0.2">
      <c r="A178" s="12">
        <f t="shared" si="2"/>
        <v>177</v>
      </c>
      <c r="B178" s="13" t="s">
        <v>151</v>
      </c>
      <c r="C178" s="13" t="s">
        <v>152</v>
      </c>
      <c r="D178" s="14" t="s">
        <v>826</v>
      </c>
      <c r="E178" s="15" t="s">
        <v>1</v>
      </c>
    </row>
    <row r="179" spans="1:5" x14ac:dyDescent="0.2">
      <c r="A179" s="12">
        <f t="shared" si="2"/>
        <v>178</v>
      </c>
      <c r="B179" s="13" t="s">
        <v>390</v>
      </c>
      <c r="C179" s="13" t="s">
        <v>391</v>
      </c>
      <c r="D179" s="14" t="s">
        <v>826</v>
      </c>
      <c r="E179" s="15" t="s">
        <v>301</v>
      </c>
    </row>
    <row r="180" spans="1:5" x14ac:dyDescent="0.2">
      <c r="A180" s="12">
        <f t="shared" si="2"/>
        <v>179</v>
      </c>
      <c r="B180" s="13" t="s">
        <v>129</v>
      </c>
      <c r="C180" s="13" t="s">
        <v>130</v>
      </c>
      <c r="D180" s="14" t="s">
        <v>826</v>
      </c>
      <c r="E180" s="15" t="s">
        <v>1</v>
      </c>
    </row>
    <row r="181" spans="1:5" x14ac:dyDescent="0.2">
      <c r="A181" s="12">
        <f t="shared" si="2"/>
        <v>180</v>
      </c>
      <c r="B181" s="13" t="s">
        <v>6</v>
      </c>
      <c r="C181" s="13" t="s">
        <v>447</v>
      </c>
      <c r="D181" s="14" t="s">
        <v>826</v>
      </c>
      <c r="E181" s="15" t="s">
        <v>301</v>
      </c>
    </row>
    <row r="182" spans="1:5" x14ac:dyDescent="0.2">
      <c r="A182" s="12">
        <f t="shared" si="2"/>
        <v>181</v>
      </c>
      <c r="B182" s="13" t="s">
        <v>153</v>
      </c>
      <c r="C182" s="13" t="s">
        <v>154</v>
      </c>
      <c r="D182" s="14" t="s">
        <v>826</v>
      </c>
      <c r="E182" s="15" t="s">
        <v>1</v>
      </c>
    </row>
    <row r="183" spans="1:5" x14ac:dyDescent="0.2">
      <c r="A183" s="12">
        <f t="shared" si="2"/>
        <v>182</v>
      </c>
      <c r="B183" s="13" t="s">
        <v>117</v>
      </c>
      <c r="C183" s="13" t="s">
        <v>95</v>
      </c>
      <c r="D183" s="14" t="s">
        <v>826</v>
      </c>
      <c r="E183" s="15" t="s">
        <v>1</v>
      </c>
    </row>
    <row r="184" spans="1:5" x14ac:dyDescent="0.2">
      <c r="A184" s="12">
        <f t="shared" si="2"/>
        <v>183</v>
      </c>
      <c r="B184" s="13" t="s">
        <v>131</v>
      </c>
      <c r="C184" s="13" t="s">
        <v>132</v>
      </c>
      <c r="D184" s="14" t="s">
        <v>826</v>
      </c>
      <c r="E184" s="15" t="s">
        <v>1</v>
      </c>
    </row>
    <row r="185" spans="1:5" x14ac:dyDescent="0.2">
      <c r="A185" s="12">
        <f t="shared" si="2"/>
        <v>184</v>
      </c>
      <c r="B185" s="13" t="s">
        <v>831</v>
      </c>
      <c r="C185" s="13" t="s">
        <v>832</v>
      </c>
      <c r="D185" s="14" t="s">
        <v>833</v>
      </c>
      <c r="E185" s="15" t="s">
        <v>1</v>
      </c>
    </row>
    <row r="186" spans="1:5" x14ac:dyDescent="0.2">
      <c r="A186" s="12">
        <f t="shared" si="2"/>
        <v>185</v>
      </c>
      <c r="B186" s="13" t="s">
        <v>266</v>
      </c>
      <c r="C186" s="13" t="s">
        <v>32</v>
      </c>
      <c r="D186" s="14" t="s">
        <v>833</v>
      </c>
      <c r="E186" s="15" t="s">
        <v>1</v>
      </c>
    </row>
    <row r="187" spans="1:5" x14ac:dyDescent="0.2">
      <c r="A187" s="12">
        <f t="shared" si="2"/>
        <v>186</v>
      </c>
      <c r="B187" s="13" t="s">
        <v>286</v>
      </c>
      <c r="C187" s="13" t="s">
        <v>46</v>
      </c>
      <c r="D187" s="14" t="s">
        <v>833</v>
      </c>
      <c r="E187" s="15" t="s">
        <v>1</v>
      </c>
    </row>
    <row r="188" spans="1:5" x14ac:dyDescent="0.2">
      <c r="A188" s="12">
        <f t="shared" si="2"/>
        <v>187</v>
      </c>
      <c r="B188" s="13" t="s">
        <v>212</v>
      </c>
      <c r="C188" s="13" t="s">
        <v>58</v>
      </c>
      <c r="D188" s="14" t="s">
        <v>833</v>
      </c>
      <c r="E188" s="15" t="s">
        <v>1</v>
      </c>
    </row>
    <row r="189" spans="1:5" x14ac:dyDescent="0.2">
      <c r="A189" s="12">
        <f t="shared" si="2"/>
        <v>188</v>
      </c>
      <c r="B189" s="13" t="s">
        <v>287</v>
      </c>
      <c r="C189" s="13" t="s">
        <v>288</v>
      </c>
      <c r="D189" s="14" t="s">
        <v>833</v>
      </c>
      <c r="E189" s="15" t="s">
        <v>1</v>
      </c>
    </row>
    <row r="190" spans="1:5" x14ac:dyDescent="0.2">
      <c r="A190" s="12">
        <f t="shared" si="2"/>
        <v>189</v>
      </c>
      <c r="B190" s="13" t="s">
        <v>560</v>
      </c>
      <c r="C190" s="13" t="s">
        <v>561</v>
      </c>
      <c r="D190" s="14" t="s">
        <v>833</v>
      </c>
      <c r="E190" s="15" t="s">
        <v>301</v>
      </c>
    </row>
    <row r="191" spans="1:5" x14ac:dyDescent="0.2">
      <c r="A191" s="12">
        <f t="shared" si="2"/>
        <v>190</v>
      </c>
      <c r="B191" s="13" t="s">
        <v>834</v>
      </c>
      <c r="C191" s="13" t="s">
        <v>617</v>
      </c>
      <c r="D191" s="14" t="s">
        <v>833</v>
      </c>
      <c r="E191" s="15" t="s">
        <v>1</v>
      </c>
    </row>
    <row r="192" spans="1:5" x14ac:dyDescent="0.2">
      <c r="A192" s="12">
        <f t="shared" si="2"/>
        <v>191</v>
      </c>
      <c r="B192" s="13" t="s">
        <v>271</v>
      </c>
      <c r="C192" s="13" t="s">
        <v>272</v>
      </c>
      <c r="D192" s="14" t="s">
        <v>833</v>
      </c>
      <c r="E192" s="15" t="s">
        <v>1</v>
      </c>
    </row>
    <row r="193" spans="1:5" x14ac:dyDescent="0.2">
      <c r="A193" s="12">
        <f t="shared" si="2"/>
        <v>192</v>
      </c>
      <c r="B193" s="13" t="s">
        <v>590</v>
      </c>
      <c r="C193" s="13" t="s">
        <v>320</v>
      </c>
      <c r="D193" s="14" t="s">
        <v>833</v>
      </c>
      <c r="E193" s="15" t="s">
        <v>301</v>
      </c>
    </row>
    <row r="194" spans="1:5" x14ac:dyDescent="0.2">
      <c r="A194" s="12">
        <f t="shared" si="2"/>
        <v>193</v>
      </c>
      <c r="B194" s="13" t="s">
        <v>289</v>
      </c>
      <c r="C194" s="13" t="s">
        <v>49</v>
      </c>
      <c r="D194" s="14" t="s">
        <v>833</v>
      </c>
      <c r="E194" s="15" t="s">
        <v>1</v>
      </c>
    </row>
    <row r="195" spans="1:5" x14ac:dyDescent="0.2">
      <c r="A195" s="12">
        <f t="shared" si="2"/>
        <v>194</v>
      </c>
      <c r="B195" s="13" t="s">
        <v>290</v>
      </c>
      <c r="C195" s="13" t="s">
        <v>291</v>
      </c>
      <c r="D195" s="14" t="s">
        <v>833</v>
      </c>
      <c r="E195" s="15" t="s">
        <v>1</v>
      </c>
    </row>
    <row r="196" spans="1:5" x14ac:dyDescent="0.2">
      <c r="A196" s="12">
        <f t="shared" ref="A196:A259" si="3">A195+1</f>
        <v>195</v>
      </c>
      <c r="B196" s="13" t="s">
        <v>35</v>
      </c>
      <c r="C196" s="13" t="s">
        <v>46</v>
      </c>
      <c r="D196" s="14" t="s">
        <v>833</v>
      </c>
      <c r="E196" s="15" t="s">
        <v>1</v>
      </c>
    </row>
    <row r="197" spans="1:5" x14ac:dyDescent="0.2">
      <c r="A197" s="12">
        <f t="shared" si="3"/>
        <v>196</v>
      </c>
      <c r="B197" s="13" t="s">
        <v>835</v>
      </c>
      <c r="C197" s="13" t="s">
        <v>836</v>
      </c>
      <c r="D197" s="14" t="s">
        <v>833</v>
      </c>
      <c r="E197" s="15" t="s">
        <v>301</v>
      </c>
    </row>
    <row r="198" spans="1:5" x14ac:dyDescent="0.2">
      <c r="A198" s="12">
        <f t="shared" si="3"/>
        <v>197</v>
      </c>
      <c r="B198" s="13" t="s">
        <v>578</v>
      </c>
      <c r="C198" s="13" t="s">
        <v>344</v>
      </c>
      <c r="D198" s="14" t="s">
        <v>833</v>
      </c>
      <c r="E198" s="15" t="s">
        <v>301</v>
      </c>
    </row>
    <row r="199" spans="1:5" x14ac:dyDescent="0.2">
      <c r="A199" s="12">
        <f t="shared" si="3"/>
        <v>198</v>
      </c>
      <c r="B199" s="13" t="s">
        <v>261</v>
      </c>
      <c r="C199" s="13" t="s">
        <v>13</v>
      </c>
      <c r="D199" s="14" t="s">
        <v>833</v>
      </c>
      <c r="E199" s="15" t="s">
        <v>1</v>
      </c>
    </row>
    <row r="200" spans="1:5" x14ac:dyDescent="0.2">
      <c r="A200" s="12">
        <f t="shared" si="3"/>
        <v>199</v>
      </c>
      <c r="B200" s="13" t="s">
        <v>565</v>
      </c>
      <c r="C200" s="13" t="s">
        <v>566</v>
      </c>
      <c r="D200" s="14" t="s">
        <v>833</v>
      </c>
      <c r="E200" s="15" t="s">
        <v>301</v>
      </c>
    </row>
    <row r="201" spans="1:5" x14ac:dyDescent="0.2">
      <c r="A201" s="12">
        <f t="shared" si="3"/>
        <v>200</v>
      </c>
      <c r="B201" s="13" t="s">
        <v>579</v>
      </c>
      <c r="C201" s="13" t="s">
        <v>580</v>
      </c>
      <c r="D201" s="14" t="s">
        <v>833</v>
      </c>
      <c r="E201" s="15" t="s">
        <v>301</v>
      </c>
    </row>
    <row r="202" spans="1:5" x14ac:dyDescent="0.2">
      <c r="A202" s="12">
        <f t="shared" si="3"/>
        <v>201</v>
      </c>
      <c r="B202" s="13" t="s">
        <v>568</v>
      </c>
      <c r="C202" s="13" t="s">
        <v>569</v>
      </c>
      <c r="D202" s="14" t="s">
        <v>833</v>
      </c>
      <c r="E202" s="15" t="s">
        <v>301</v>
      </c>
    </row>
    <row r="203" spans="1:5" x14ac:dyDescent="0.2">
      <c r="A203" s="12">
        <f t="shared" si="3"/>
        <v>202</v>
      </c>
      <c r="B203" s="13" t="s">
        <v>516</v>
      </c>
      <c r="C203" s="13" t="s">
        <v>725</v>
      </c>
      <c r="D203" s="14" t="s">
        <v>833</v>
      </c>
      <c r="E203" s="15" t="s">
        <v>301</v>
      </c>
    </row>
    <row r="204" spans="1:5" x14ac:dyDescent="0.2">
      <c r="A204" s="12">
        <f t="shared" si="3"/>
        <v>203</v>
      </c>
      <c r="B204" s="13" t="s">
        <v>44</v>
      </c>
      <c r="C204" s="13" t="s">
        <v>593</v>
      </c>
      <c r="D204" s="14" t="s">
        <v>833</v>
      </c>
      <c r="E204" s="15" t="s">
        <v>301</v>
      </c>
    </row>
    <row r="205" spans="1:5" x14ac:dyDescent="0.2">
      <c r="A205" s="12">
        <f t="shared" si="3"/>
        <v>204</v>
      </c>
      <c r="B205" s="13" t="s">
        <v>518</v>
      </c>
      <c r="C205" s="13" t="s">
        <v>414</v>
      </c>
      <c r="D205" s="14" t="s">
        <v>833</v>
      </c>
      <c r="E205" s="15" t="s">
        <v>301</v>
      </c>
    </row>
    <row r="206" spans="1:5" x14ac:dyDescent="0.2">
      <c r="A206" s="12">
        <f t="shared" si="3"/>
        <v>205</v>
      </c>
      <c r="B206" s="13" t="s">
        <v>299</v>
      </c>
      <c r="C206" s="13" t="s">
        <v>46</v>
      </c>
      <c r="D206" s="14" t="s">
        <v>833</v>
      </c>
      <c r="E206" s="15" t="s">
        <v>1</v>
      </c>
    </row>
    <row r="207" spans="1:5" x14ac:dyDescent="0.2">
      <c r="A207" s="12">
        <f t="shared" si="3"/>
        <v>206</v>
      </c>
      <c r="B207" s="13" t="s">
        <v>249</v>
      </c>
      <c r="C207" s="13" t="s">
        <v>250</v>
      </c>
      <c r="D207" s="14" t="s">
        <v>833</v>
      </c>
      <c r="E207" s="15" t="s">
        <v>1</v>
      </c>
    </row>
    <row r="208" spans="1:5" x14ac:dyDescent="0.2">
      <c r="A208" s="12">
        <f t="shared" si="3"/>
        <v>207</v>
      </c>
      <c r="B208" s="13" t="s">
        <v>582</v>
      </c>
      <c r="C208" s="13" t="s">
        <v>583</v>
      </c>
      <c r="D208" s="14" t="s">
        <v>833</v>
      </c>
      <c r="E208" s="15" t="s">
        <v>301</v>
      </c>
    </row>
    <row r="209" spans="1:5" x14ac:dyDescent="0.2">
      <c r="A209" s="12">
        <f t="shared" si="3"/>
        <v>208</v>
      </c>
      <c r="B209" s="13" t="s">
        <v>222</v>
      </c>
      <c r="C209" s="13" t="s">
        <v>223</v>
      </c>
      <c r="D209" s="14" t="s">
        <v>833</v>
      </c>
      <c r="E209" s="15" t="s">
        <v>1</v>
      </c>
    </row>
    <row r="210" spans="1:5" x14ac:dyDescent="0.2">
      <c r="A210" s="12">
        <f t="shared" si="3"/>
        <v>209</v>
      </c>
      <c r="B210" s="13" t="s">
        <v>30</v>
      </c>
      <c r="C210" s="13" t="s">
        <v>13</v>
      </c>
      <c r="D210" s="14" t="s">
        <v>837</v>
      </c>
      <c r="E210" s="15" t="s">
        <v>1</v>
      </c>
    </row>
    <row r="211" spans="1:5" x14ac:dyDescent="0.2">
      <c r="A211" s="12">
        <f t="shared" si="3"/>
        <v>210</v>
      </c>
      <c r="B211" s="13" t="s">
        <v>198</v>
      </c>
      <c r="C211" s="13" t="s">
        <v>838</v>
      </c>
      <c r="D211" s="14" t="s">
        <v>837</v>
      </c>
      <c r="E211" s="15" t="s">
        <v>1</v>
      </c>
    </row>
    <row r="212" spans="1:5" x14ac:dyDescent="0.2">
      <c r="A212" s="12">
        <f t="shared" si="3"/>
        <v>211</v>
      </c>
      <c r="B212" s="13" t="s">
        <v>504</v>
      </c>
      <c r="C212" s="13" t="s">
        <v>368</v>
      </c>
      <c r="D212" s="14" t="s">
        <v>837</v>
      </c>
      <c r="E212" s="15" t="s">
        <v>301</v>
      </c>
    </row>
    <row r="213" spans="1:5" x14ac:dyDescent="0.2">
      <c r="A213" s="12">
        <f t="shared" si="3"/>
        <v>212</v>
      </c>
      <c r="B213" s="13" t="s">
        <v>300</v>
      </c>
      <c r="C213" s="13" t="s">
        <v>355</v>
      </c>
      <c r="D213" s="14" t="s">
        <v>837</v>
      </c>
      <c r="E213" s="15" t="s">
        <v>301</v>
      </c>
    </row>
    <row r="214" spans="1:5" x14ac:dyDescent="0.2">
      <c r="A214" s="12">
        <f t="shared" si="3"/>
        <v>213</v>
      </c>
      <c r="B214" s="13" t="s">
        <v>253</v>
      </c>
      <c r="C214" s="13" t="s">
        <v>39</v>
      </c>
      <c r="D214" s="14" t="s">
        <v>837</v>
      </c>
      <c r="E214" s="15" t="s">
        <v>1</v>
      </c>
    </row>
    <row r="215" spans="1:5" x14ac:dyDescent="0.2">
      <c r="A215" s="12">
        <f t="shared" si="3"/>
        <v>214</v>
      </c>
      <c r="B215" s="13" t="s">
        <v>267</v>
      </c>
      <c r="C215" s="13" t="s">
        <v>268</v>
      </c>
      <c r="D215" s="14" t="s">
        <v>837</v>
      </c>
      <c r="E215" s="15" t="s">
        <v>1</v>
      </c>
    </row>
    <row r="216" spans="1:5" x14ac:dyDescent="0.2">
      <c r="A216" s="12">
        <f t="shared" si="3"/>
        <v>215</v>
      </c>
      <c r="B216" s="13" t="s">
        <v>254</v>
      </c>
      <c r="C216" s="13" t="s">
        <v>93</v>
      </c>
      <c r="D216" s="14" t="s">
        <v>837</v>
      </c>
      <c r="E216" s="15" t="s">
        <v>1</v>
      </c>
    </row>
    <row r="217" spans="1:5" x14ac:dyDescent="0.2">
      <c r="A217" s="12">
        <f t="shared" si="3"/>
        <v>216</v>
      </c>
      <c r="B217" s="13" t="s">
        <v>839</v>
      </c>
      <c r="C217" s="13" t="s">
        <v>840</v>
      </c>
      <c r="D217" s="14" t="s">
        <v>837</v>
      </c>
      <c r="E217" s="15" t="s">
        <v>1</v>
      </c>
    </row>
    <row r="218" spans="1:5" x14ac:dyDescent="0.2">
      <c r="A218" s="12">
        <f t="shared" si="3"/>
        <v>217</v>
      </c>
      <c r="B218" s="13" t="s">
        <v>587</v>
      </c>
      <c r="C218" s="13" t="s">
        <v>319</v>
      </c>
      <c r="D218" s="14" t="s">
        <v>837</v>
      </c>
      <c r="E218" s="15" t="s">
        <v>301</v>
      </c>
    </row>
    <row r="219" spans="1:5" x14ac:dyDescent="0.2">
      <c r="A219" s="12">
        <f t="shared" si="3"/>
        <v>218</v>
      </c>
      <c r="B219" s="13" t="s">
        <v>255</v>
      </c>
      <c r="C219" s="13" t="s">
        <v>61</v>
      </c>
      <c r="D219" s="14" t="s">
        <v>837</v>
      </c>
      <c r="E219" s="15" t="s">
        <v>1</v>
      </c>
    </row>
    <row r="220" spans="1:5" x14ac:dyDescent="0.2">
      <c r="A220" s="12">
        <f t="shared" si="3"/>
        <v>219</v>
      </c>
      <c r="B220" s="13" t="s">
        <v>40</v>
      </c>
      <c r="C220" s="13" t="s">
        <v>526</v>
      </c>
      <c r="D220" s="14" t="s">
        <v>837</v>
      </c>
      <c r="E220" s="15" t="s">
        <v>301</v>
      </c>
    </row>
    <row r="221" spans="1:5" x14ac:dyDescent="0.2">
      <c r="A221" s="12">
        <f t="shared" si="3"/>
        <v>220</v>
      </c>
      <c r="B221" s="13" t="s">
        <v>402</v>
      </c>
      <c r="C221" s="13" t="s">
        <v>591</v>
      </c>
      <c r="D221" s="14" t="s">
        <v>837</v>
      </c>
      <c r="E221" s="15" t="s">
        <v>301</v>
      </c>
    </row>
    <row r="222" spans="1:5" x14ac:dyDescent="0.2">
      <c r="A222" s="12">
        <f t="shared" si="3"/>
        <v>221</v>
      </c>
      <c r="B222" s="13" t="s">
        <v>564</v>
      </c>
      <c r="C222" s="13" t="s">
        <v>328</v>
      </c>
      <c r="D222" s="14" t="s">
        <v>837</v>
      </c>
      <c r="E222" s="15" t="s">
        <v>301</v>
      </c>
    </row>
    <row r="223" spans="1:5" x14ac:dyDescent="0.2">
      <c r="A223" s="12">
        <f t="shared" si="3"/>
        <v>222</v>
      </c>
      <c r="B223" s="13" t="s">
        <v>513</v>
      </c>
      <c r="C223" s="13" t="s">
        <v>514</v>
      </c>
      <c r="D223" s="14" t="s">
        <v>837</v>
      </c>
      <c r="E223" s="15" t="s">
        <v>301</v>
      </c>
    </row>
    <row r="224" spans="1:5" x14ac:dyDescent="0.2">
      <c r="A224" s="12">
        <f t="shared" si="3"/>
        <v>223</v>
      </c>
      <c r="B224" s="13" t="s">
        <v>257</v>
      </c>
      <c r="C224" s="13" t="s">
        <v>258</v>
      </c>
      <c r="D224" s="14" t="s">
        <v>837</v>
      </c>
      <c r="E224" s="15" t="s">
        <v>1</v>
      </c>
    </row>
    <row r="225" spans="1:5" x14ac:dyDescent="0.2">
      <c r="A225" s="12">
        <f t="shared" si="3"/>
        <v>224</v>
      </c>
      <c r="B225" s="13" t="s">
        <v>259</v>
      </c>
      <c r="C225" s="13" t="s">
        <v>260</v>
      </c>
      <c r="D225" s="14" t="s">
        <v>837</v>
      </c>
      <c r="E225" s="15" t="s">
        <v>1</v>
      </c>
    </row>
    <row r="226" spans="1:5" x14ac:dyDescent="0.2">
      <c r="A226" s="12">
        <f t="shared" si="3"/>
        <v>225</v>
      </c>
      <c r="B226" s="13" t="s">
        <v>567</v>
      </c>
      <c r="C226" s="13" t="s">
        <v>408</v>
      </c>
      <c r="D226" s="14" t="s">
        <v>837</v>
      </c>
      <c r="E226" s="15" t="s">
        <v>301</v>
      </c>
    </row>
    <row r="227" spans="1:5" x14ac:dyDescent="0.2">
      <c r="A227" s="12">
        <f t="shared" si="3"/>
        <v>226</v>
      </c>
      <c r="B227" s="13" t="s">
        <v>216</v>
      </c>
      <c r="C227" s="13" t="s">
        <v>217</v>
      </c>
      <c r="D227" s="14" t="s">
        <v>837</v>
      </c>
      <c r="E227" s="15" t="s">
        <v>1</v>
      </c>
    </row>
    <row r="228" spans="1:5" x14ac:dyDescent="0.2">
      <c r="A228" s="12">
        <f t="shared" si="3"/>
        <v>227</v>
      </c>
      <c r="B228" s="13" t="s">
        <v>204</v>
      </c>
      <c r="C228" s="13" t="s">
        <v>205</v>
      </c>
      <c r="D228" s="14" t="s">
        <v>837</v>
      </c>
      <c r="E228" s="15" t="s">
        <v>1</v>
      </c>
    </row>
    <row r="229" spans="1:5" x14ac:dyDescent="0.2">
      <c r="A229" s="12">
        <f t="shared" si="3"/>
        <v>228</v>
      </c>
      <c r="B229" s="13" t="s">
        <v>558</v>
      </c>
      <c r="C229" s="13" t="s">
        <v>331</v>
      </c>
      <c r="D229" s="14" t="s">
        <v>837</v>
      </c>
      <c r="E229" s="15" t="s">
        <v>301</v>
      </c>
    </row>
    <row r="230" spans="1:5" x14ac:dyDescent="0.2">
      <c r="A230" s="12">
        <f t="shared" si="3"/>
        <v>229</v>
      </c>
      <c r="B230" s="13" t="s">
        <v>283</v>
      </c>
      <c r="C230" s="13" t="s">
        <v>284</v>
      </c>
      <c r="D230" s="14" t="s">
        <v>837</v>
      </c>
      <c r="E230" s="15" t="s">
        <v>1</v>
      </c>
    </row>
    <row r="231" spans="1:5" x14ac:dyDescent="0.2">
      <c r="A231" s="12">
        <f t="shared" si="3"/>
        <v>230</v>
      </c>
      <c r="B231" s="13" t="s">
        <v>285</v>
      </c>
      <c r="C231" s="13" t="s">
        <v>70</v>
      </c>
      <c r="D231" s="14" t="s">
        <v>837</v>
      </c>
      <c r="E231" s="15" t="s">
        <v>1</v>
      </c>
    </row>
    <row r="232" spans="1:5" x14ac:dyDescent="0.2">
      <c r="A232" s="12">
        <f t="shared" si="3"/>
        <v>231</v>
      </c>
      <c r="B232" s="13" t="s">
        <v>153</v>
      </c>
      <c r="C232" s="13" t="s">
        <v>544</v>
      </c>
      <c r="D232" s="14" t="s">
        <v>837</v>
      </c>
      <c r="E232" s="15" t="s">
        <v>301</v>
      </c>
    </row>
    <row r="233" spans="1:5" x14ac:dyDescent="0.2">
      <c r="A233" s="12">
        <f t="shared" si="3"/>
        <v>232</v>
      </c>
      <c r="B233" s="13" t="s">
        <v>251</v>
      </c>
      <c r="C233" s="13" t="s">
        <v>252</v>
      </c>
      <c r="D233" s="14" t="s">
        <v>837</v>
      </c>
      <c r="E233" s="15" t="s">
        <v>1</v>
      </c>
    </row>
    <row r="234" spans="1:5" x14ac:dyDescent="0.2">
      <c r="A234" s="12">
        <f t="shared" si="3"/>
        <v>233</v>
      </c>
      <c r="B234" s="13" t="s">
        <v>15</v>
      </c>
      <c r="C234" s="13" t="s">
        <v>224</v>
      </c>
      <c r="D234" s="14" t="s">
        <v>841</v>
      </c>
      <c r="E234" s="15" t="s">
        <v>1</v>
      </c>
    </row>
    <row r="235" spans="1:5" x14ac:dyDescent="0.2">
      <c r="A235" s="12">
        <f t="shared" si="3"/>
        <v>234</v>
      </c>
      <c r="B235" s="13" t="s">
        <v>225</v>
      </c>
      <c r="C235" s="13" t="s">
        <v>226</v>
      </c>
      <c r="D235" s="14" t="s">
        <v>841</v>
      </c>
      <c r="E235" s="15" t="s">
        <v>1</v>
      </c>
    </row>
    <row r="236" spans="1:5" x14ac:dyDescent="0.2">
      <c r="A236" s="12">
        <f t="shared" si="3"/>
        <v>235</v>
      </c>
      <c r="B236" s="13" t="s">
        <v>227</v>
      </c>
      <c r="C236" s="13" t="s">
        <v>228</v>
      </c>
      <c r="D236" s="14" t="s">
        <v>841</v>
      </c>
      <c r="E236" s="15" t="s">
        <v>1</v>
      </c>
    </row>
    <row r="237" spans="1:5" x14ac:dyDescent="0.2">
      <c r="A237" s="12">
        <f t="shared" si="3"/>
        <v>236</v>
      </c>
      <c r="B237" s="13" t="s">
        <v>545</v>
      </c>
      <c r="C237" s="13" t="s">
        <v>322</v>
      </c>
      <c r="D237" s="14" t="s">
        <v>841</v>
      </c>
      <c r="E237" s="15" t="s">
        <v>301</v>
      </c>
    </row>
    <row r="238" spans="1:5" x14ac:dyDescent="0.2">
      <c r="A238" s="12">
        <f t="shared" si="3"/>
        <v>237</v>
      </c>
      <c r="B238" s="13" t="s">
        <v>546</v>
      </c>
      <c r="C238" s="13" t="s">
        <v>547</v>
      </c>
      <c r="D238" s="14" t="s">
        <v>841</v>
      </c>
      <c r="E238" s="15" t="s">
        <v>301</v>
      </c>
    </row>
    <row r="239" spans="1:5" x14ac:dyDescent="0.2">
      <c r="A239" s="12">
        <f t="shared" si="3"/>
        <v>238</v>
      </c>
      <c r="B239" s="13" t="s">
        <v>188</v>
      </c>
      <c r="C239" s="13" t="s">
        <v>235</v>
      </c>
      <c r="D239" s="14" t="s">
        <v>841</v>
      </c>
      <c r="E239" s="15" t="s">
        <v>1</v>
      </c>
    </row>
    <row r="240" spans="1:5" x14ac:dyDescent="0.2">
      <c r="A240" s="12">
        <f t="shared" si="3"/>
        <v>239</v>
      </c>
      <c r="B240" s="13" t="s">
        <v>229</v>
      </c>
      <c r="C240" s="13" t="s">
        <v>97</v>
      </c>
      <c r="D240" s="14" t="s">
        <v>841</v>
      </c>
      <c r="E240" s="15" t="s">
        <v>1</v>
      </c>
    </row>
    <row r="241" spans="1:5" x14ac:dyDescent="0.2">
      <c r="A241" s="12">
        <f t="shared" si="3"/>
        <v>240</v>
      </c>
      <c r="B241" s="13" t="s">
        <v>419</v>
      </c>
      <c r="C241" s="13" t="s">
        <v>303</v>
      </c>
      <c r="D241" s="14" t="s">
        <v>841</v>
      </c>
      <c r="E241" s="15" t="s">
        <v>301</v>
      </c>
    </row>
    <row r="242" spans="1:5" x14ac:dyDescent="0.2">
      <c r="A242" s="12">
        <f t="shared" si="3"/>
        <v>241</v>
      </c>
      <c r="B242" s="13" t="s">
        <v>548</v>
      </c>
      <c r="C242" s="13" t="s">
        <v>319</v>
      </c>
      <c r="D242" s="14" t="s">
        <v>841</v>
      </c>
      <c r="E242" s="15" t="s">
        <v>301</v>
      </c>
    </row>
    <row r="243" spans="1:5" x14ac:dyDescent="0.2">
      <c r="A243" s="12">
        <f t="shared" si="3"/>
        <v>242</v>
      </c>
      <c r="B243" s="13" t="s">
        <v>772</v>
      </c>
      <c r="C243" s="13" t="s">
        <v>773</v>
      </c>
      <c r="D243" s="14" t="s">
        <v>841</v>
      </c>
      <c r="E243" s="15" t="s">
        <v>1</v>
      </c>
    </row>
    <row r="244" spans="1:5" x14ac:dyDescent="0.2">
      <c r="A244" s="12">
        <f t="shared" si="3"/>
        <v>243</v>
      </c>
      <c r="B244" s="13" t="s">
        <v>230</v>
      </c>
      <c r="C244" s="13" t="s">
        <v>231</v>
      </c>
      <c r="D244" s="14" t="s">
        <v>841</v>
      </c>
      <c r="E244" s="15" t="s">
        <v>1</v>
      </c>
    </row>
    <row r="245" spans="1:5" x14ac:dyDescent="0.2">
      <c r="A245" s="12">
        <f t="shared" si="3"/>
        <v>244</v>
      </c>
      <c r="B245" s="13" t="s">
        <v>232</v>
      </c>
      <c r="C245" s="13" t="s">
        <v>233</v>
      </c>
      <c r="D245" s="14" t="s">
        <v>841</v>
      </c>
      <c r="E245" s="15" t="s">
        <v>1</v>
      </c>
    </row>
    <row r="246" spans="1:5" x14ac:dyDescent="0.2">
      <c r="A246" s="12">
        <f t="shared" si="3"/>
        <v>245</v>
      </c>
      <c r="B246" s="13" t="s">
        <v>234</v>
      </c>
      <c r="C246" s="13" t="s">
        <v>235</v>
      </c>
      <c r="D246" s="14" t="s">
        <v>841</v>
      </c>
      <c r="E246" s="15" t="s">
        <v>1</v>
      </c>
    </row>
    <row r="247" spans="1:5" x14ac:dyDescent="0.2">
      <c r="A247" s="12">
        <f t="shared" si="3"/>
        <v>246</v>
      </c>
      <c r="B247" s="13" t="s">
        <v>541</v>
      </c>
      <c r="C247" s="13" t="s">
        <v>542</v>
      </c>
      <c r="D247" s="14" t="s">
        <v>841</v>
      </c>
      <c r="E247" s="15" t="s">
        <v>301</v>
      </c>
    </row>
    <row r="248" spans="1:5" x14ac:dyDescent="0.2">
      <c r="A248" s="12">
        <f t="shared" si="3"/>
        <v>247</v>
      </c>
      <c r="B248" s="13" t="s">
        <v>549</v>
      </c>
      <c r="C248" s="13" t="s">
        <v>550</v>
      </c>
      <c r="D248" s="14" t="s">
        <v>841</v>
      </c>
      <c r="E248" s="15" t="s">
        <v>301</v>
      </c>
    </row>
    <row r="249" spans="1:5" x14ac:dyDescent="0.2">
      <c r="A249" s="12">
        <f t="shared" si="3"/>
        <v>248</v>
      </c>
      <c r="B249" s="13" t="s">
        <v>14</v>
      </c>
      <c r="C249" s="13" t="s">
        <v>351</v>
      </c>
      <c r="D249" s="14" t="s">
        <v>841</v>
      </c>
      <c r="E249" s="15" t="s">
        <v>301</v>
      </c>
    </row>
    <row r="250" spans="1:5" x14ac:dyDescent="0.2">
      <c r="A250" s="12">
        <f t="shared" si="3"/>
        <v>249</v>
      </c>
      <c r="B250" s="13" t="s">
        <v>209</v>
      </c>
      <c r="C250" s="13" t="s">
        <v>100</v>
      </c>
      <c r="D250" s="14" t="s">
        <v>842</v>
      </c>
      <c r="E250" s="15" t="s">
        <v>1</v>
      </c>
    </row>
    <row r="251" spans="1:5" x14ac:dyDescent="0.2">
      <c r="A251" s="12">
        <f t="shared" si="3"/>
        <v>250</v>
      </c>
      <c r="B251" s="13" t="s">
        <v>525</v>
      </c>
      <c r="C251" s="13" t="s">
        <v>526</v>
      </c>
      <c r="D251" s="14" t="s">
        <v>842</v>
      </c>
      <c r="E251" s="15" t="s">
        <v>301</v>
      </c>
    </row>
    <row r="252" spans="1:5" x14ac:dyDescent="0.2">
      <c r="A252" s="12">
        <f t="shared" si="3"/>
        <v>251</v>
      </c>
      <c r="B252" s="13" t="s">
        <v>529</v>
      </c>
      <c r="C252" s="13" t="s">
        <v>530</v>
      </c>
      <c r="D252" s="14" t="s">
        <v>842</v>
      </c>
      <c r="E252" s="15" t="s">
        <v>301</v>
      </c>
    </row>
    <row r="253" spans="1:5" x14ac:dyDescent="0.2">
      <c r="A253" s="12">
        <f t="shared" si="3"/>
        <v>252</v>
      </c>
      <c r="B253" s="13" t="s">
        <v>573</v>
      </c>
      <c r="C253" s="13" t="s">
        <v>352</v>
      </c>
      <c r="D253" s="14" t="s">
        <v>842</v>
      </c>
      <c r="E253" s="15" t="s">
        <v>301</v>
      </c>
    </row>
    <row r="254" spans="1:5" x14ac:dyDescent="0.2">
      <c r="A254" s="12">
        <f t="shared" si="3"/>
        <v>253</v>
      </c>
      <c r="B254" s="13" t="s">
        <v>554</v>
      </c>
      <c r="C254" s="13" t="s">
        <v>346</v>
      </c>
      <c r="D254" s="14" t="s">
        <v>842</v>
      </c>
      <c r="E254" s="15" t="s">
        <v>301</v>
      </c>
    </row>
    <row r="255" spans="1:5" x14ac:dyDescent="0.2">
      <c r="A255" s="12">
        <f t="shared" si="3"/>
        <v>254</v>
      </c>
      <c r="B255" s="13" t="s">
        <v>213</v>
      </c>
      <c r="C255" s="13" t="s">
        <v>214</v>
      </c>
      <c r="D255" s="14" t="s">
        <v>842</v>
      </c>
      <c r="E255" s="15" t="s">
        <v>1</v>
      </c>
    </row>
    <row r="256" spans="1:5" x14ac:dyDescent="0.2">
      <c r="A256" s="12">
        <f t="shared" si="3"/>
        <v>255</v>
      </c>
      <c r="B256" s="13" t="s">
        <v>88</v>
      </c>
      <c r="C256" s="13" t="s">
        <v>349</v>
      </c>
      <c r="D256" s="14" t="s">
        <v>842</v>
      </c>
      <c r="E256" s="15" t="s">
        <v>301</v>
      </c>
    </row>
    <row r="257" spans="1:5" x14ac:dyDescent="0.2">
      <c r="A257" s="12">
        <f t="shared" si="3"/>
        <v>256</v>
      </c>
      <c r="B257" s="13" t="s">
        <v>305</v>
      </c>
      <c r="C257" s="13" t="s">
        <v>589</v>
      </c>
      <c r="D257" s="14" t="s">
        <v>842</v>
      </c>
      <c r="E257" s="15" t="s">
        <v>301</v>
      </c>
    </row>
    <row r="258" spans="1:5" x14ac:dyDescent="0.2">
      <c r="A258" s="12">
        <f t="shared" si="3"/>
        <v>257</v>
      </c>
      <c r="B258" s="13" t="s">
        <v>576</v>
      </c>
      <c r="C258" s="13" t="s">
        <v>488</v>
      </c>
      <c r="D258" s="14" t="s">
        <v>842</v>
      </c>
      <c r="E258" s="15" t="s">
        <v>301</v>
      </c>
    </row>
    <row r="259" spans="1:5" x14ac:dyDescent="0.2">
      <c r="A259" s="12">
        <f t="shared" si="3"/>
        <v>258</v>
      </c>
      <c r="B259" s="13" t="s">
        <v>327</v>
      </c>
      <c r="C259" s="13" t="s">
        <v>556</v>
      </c>
      <c r="D259" s="14" t="s">
        <v>842</v>
      </c>
      <c r="E259" s="15" t="s">
        <v>301</v>
      </c>
    </row>
    <row r="260" spans="1:5" x14ac:dyDescent="0.2">
      <c r="A260" s="12">
        <f t="shared" ref="A260:A323" si="4">A259+1</f>
        <v>259</v>
      </c>
      <c r="B260" s="13" t="s">
        <v>24</v>
      </c>
      <c r="C260" s="13" t="s">
        <v>577</v>
      </c>
      <c r="D260" s="14" t="s">
        <v>842</v>
      </c>
      <c r="E260" s="15" t="s">
        <v>301</v>
      </c>
    </row>
    <row r="261" spans="1:5" x14ac:dyDescent="0.2">
      <c r="A261" s="12">
        <f t="shared" si="4"/>
        <v>260</v>
      </c>
      <c r="B261" s="13" t="s">
        <v>293</v>
      </c>
      <c r="C261" s="13" t="s">
        <v>58</v>
      </c>
      <c r="D261" s="14" t="s">
        <v>842</v>
      </c>
      <c r="E261" s="15" t="s">
        <v>1</v>
      </c>
    </row>
    <row r="262" spans="1:5" x14ac:dyDescent="0.2">
      <c r="A262" s="12">
        <f t="shared" si="4"/>
        <v>261</v>
      </c>
      <c r="B262" s="13" t="s">
        <v>68</v>
      </c>
      <c r="C262" s="13" t="s">
        <v>278</v>
      </c>
      <c r="D262" s="14" t="s">
        <v>842</v>
      </c>
      <c r="E262" s="15" t="s">
        <v>1</v>
      </c>
    </row>
    <row r="263" spans="1:5" x14ac:dyDescent="0.2">
      <c r="A263" s="12">
        <f t="shared" si="4"/>
        <v>262</v>
      </c>
      <c r="B263" s="13" t="s">
        <v>75</v>
      </c>
      <c r="C263" s="13" t="s">
        <v>215</v>
      </c>
      <c r="D263" s="14" t="s">
        <v>842</v>
      </c>
      <c r="E263" s="15" t="s">
        <v>1</v>
      </c>
    </row>
    <row r="264" spans="1:5" x14ac:dyDescent="0.2">
      <c r="A264" s="12">
        <f t="shared" si="4"/>
        <v>263</v>
      </c>
      <c r="B264" s="13" t="s">
        <v>843</v>
      </c>
      <c r="C264" s="13" t="s">
        <v>844</v>
      </c>
      <c r="D264" s="14" t="s">
        <v>842</v>
      </c>
      <c r="E264" s="15" t="s">
        <v>301</v>
      </c>
    </row>
    <row r="265" spans="1:5" x14ac:dyDescent="0.2">
      <c r="A265" s="12">
        <f t="shared" si="4"/>
        <v>264</v>
      </c>
      <c r="B265" s="13" t="s">
        <v>294</v>
      </c>
      <c r="C265" s="13" t="s">
        <v>67</v>
      </c>
      <c r="D265" s="14" t="s">
        <v>842</v>
      </c>
      <c r="E265" s="15" t="s">
        <v>1</v>
      </c>
    </row>
    <row r="266" spans="1:5" x14ac:dyDescent="0.2">
      <c r="A266" s="12">
        <f t="shared" si="4"/>
        <v>265</v>
      </c>
      <c r="B266" s="13" t="s">
        <v>539</v>
      </c>
      <c r="C266" s="13" t="s">
        <v>540</v>
      </c>
      <c r="D266" s="14" t="s">
        <v>842</v>
      </c>
      <c r="E266" s="15" t="s">
        <v>301</v>
      </c>
    </row>
    <row r="267" spans="1:5" x14ac:dyDescent="0.2">
      <c r="A267" s="12">
        <f t="shared" si="4"/>
        <v>266</v>
      </c>
      <c r="B267" s="13" t="s">
        <v>581</v>
      </c>
      <c r="C267" s="13" t="s">
        <v>303</v>
      </c>
      <c r="D267" s="14" t="s">
        <v>842</v>
      </c>
      <c r="E267" s="15" t="s">
        <v>301</v>
      </c>
    </row>
    <row r="268" spans="1:5" x14ac:dyDescent="0.2">
      <c r="A268" s="12">
        <f t="shared" si="4"/>
        <v>267</v>
      </c>
      <c r="B268" s="13" t="s">
        <v>845</v>
      </c>
      <c r="C268" s="13" t="s">
        <v>52</v>
      </c>
      <c r="D268" s="14" t="s">
        <v>842</v>
      </c>
      <c r="E268" s="15" t="s">
        <v>1</v>
      </c>
    </row>
    <row r="269" spans="1:5" x14ac:dyDescent="0.2">
      <c r="A269" s="12">
        <f t="shared" si="4"/>
        <v>268</v>
      </c>
      <c r="B269" s="13" t="s">
        <v>846</v>
      </c>
      <c r="C269" s="13" t="s">
        <v>348</v>
      </c>
      <c r="D269" s="14" t="s">
        <v>842</v>
      </c>
      <c r="E269" s="15" t="s">
        <v>301</v>
      </c>
    </row>
    <row r="270" spans="1:5" x14ac:dyDescent="0.2">
      <c r="A270" s="12">
        <f t="shared" si="4"/>
        <v>269</v>
      </c>
      <c r="B270" s="13" t="s">
        <v>77</v>
      </c>
      <c r="C270" s="13" t="s">
        <v>206</v>
      </c>
      <c r="D270" s="14" t="s">
        <v>842</v>
      </c>
      <c r="E270" s="15" t="s">
        <v>1</v>
      </c>
    </row>
    <row r="271" spans="1:5" x14ac:dyDescent="0.2">
      <c r="A271" s="12">
        <f t="shared" si="4"/>
        <v>270</v>
      </c>
      <c r="B271" s="13" t="s">
        <v>245</v>
      </c>
      <c r="C271" s="13" t="s">
        <v>246</v>
      </c>
      <c r="D271" s="14" t="s">
        <v>842</v>
      </c>
      <c r="E271" s="15" t="s">
        <v>1</v>
      </c>
    </row>
    <row r="272" spans="1:5" x14ac:dyDescent="0.2">
      <c r="A272" s="12">
        <f t="shared" si="4"/>
        <v>271</v>
      </c>
      <c r="B272" s="13" t="s">
        <v>543</v>
      </c>
      <c r="C272" s="13" t="s">
        <v>320</v>
      </c>
      <c r="D272" s="14" t="s">
        <v>842</v>
      </c>
      <c r="E272" s="15" t="s">
        <v>301</v>
      </c>
    </row>
    <row r="273" spans="1:5" x14ac:dyDescent="0.2">
      <c r="A273" s="12">
        <f t="shared" si="4"/>
        <v>272</v>
      </c>
      <c r="B273" s="13" t="s">
        <v>249</v>
      </c>
      <c r="C273" s="13" t="s">
        <v>847</v>
      </c>
      <c r="D273" s="14" t="s">
        <v>842</v>
      </c>
      <c r="E273" s="15" t="s">
        <v>1</v>
      </c>
    </row>
    <row r="274" spans="1:5" x14ac:dyDescent="0.2">
      <c r="A274" s="12">
        <f t="shared" si="4"/>
        <v>273</v>
      </c>
      <c r="B274" s="13" t="s">
        <v>219</v>
      </c>
      <c r="C274" s="13" t="s">
        <v>220</v>
      </c>
      <c r="D274" s="14" t="s">
        <v>842</v>
      </c>
      <c r="E274" s="15" t="s">
        <v>1</v>
      </c>
    </row>
    <row r="275" spans="1:5" x14ac:dyDescent="0.2">
      <c r="A275" s="12">
        <f t="shared" si="4"/>
        <v>274</v>
      </c>
      <c r="B275" s="13" t="s">
        <v>551</v>
      </c>
      <c r="C275" s="13" t="s">
        <v>552</v>
      </c>
      <c r="D275" s="14" t="s">
        <v>848</v>
      </c>
      <c r="E275" s="15" t="s">
        <v>301</v>
      </c>
    </row>
    <row r="276" spans="1:5" x14ac:dyDescent="0.2">
      <c r="A276" s="12">
        <f t="shared" si="4"/>
        <v>275</v>
      </c>
      <c r="B276" s="13" t="s">
        <v>553</v>
      </c>
      <c r="C276" s="13" t="s">
        <v>319</v>
      </c>
      <c r="D276" s="14" t="s">
        <v>848</v>
      </c>
      <c r="E276" s="15" t="s">
        <v>301</v>
      </c>
    </row>
    <row r="277" spans="1:5" x14ac:dyDescent="0.2">
      <c r="A277" s="12">
        <f t="shared" si="4"/>
        <v>276</v>
      </c>
      <c r="B277" s="13" t="s">
        <v>559</v>
      </c>
      <c r="C277" s="13" t="s">
        <v>356</v>
      </c>
      <c r="D277" s="14" t="s">
        <v>848</v>
      </c>
      <c r="E277" s="15" t="s">
        <v>301</v>
      </c>
    </row>
    <row r="278" spans="1:5" x14ac:dyDescent="0.2">
      <c r="A278" s="12">
        <f t="shared" si="4"/>
        <v>277</v>
      </c>
      <c r="B278" s="13" t="s">
        <v>199</v>
      </c>
      <c r="C278" s="13" t="s">
        <v>84</v>
      </c>
      <c r="D278" s="14" t="s">
        <v>848</v>
      </c>
      <c r="E278" s="15" t="s">
        <v>1</v>
      </c>
    </row>
    <row r="279" spans="1:5" x14ac:dyDescent="0.2">
      <c r="A279" s="12">
        <f t="shared" si="4"/>
        <v>278</v>
      </c>
      <c r="B279" s="13" t="s">
        <v>200</v>
      </c>
      <c r="C279" s="13" t="s">
        <v>201</v>
      </c>
      <c r="D279" s="14" t="s">
        <v>848</v>
      </c>
      <c r="E279" s="15" t="s">
        <v>1</v>
      </c>
    </row>
    <row r="280" spans="1:5" x14ac:dyDescent="0.2">
      <c r="A280" s="12">
        <f t="shared" si="4"/>
        <v>279</v>
      </c>
      <c r="B280" s="13" t="s">
        <v>240</v>
      </c>
      <c r="C280" s="13" t="s">
        <v>82</v>
      </c>
      <c r="D280" s="14" t="s">
        <v>848</v>
      </c>
      <c r="E280" s="15" t="s">
        <v>1</v>
      </c>
    </row>
    <row r="281" spans="1:5" x14ac:dyDescent="0.2">
      <c r="A281" s="12">
        <f t="shared" si="4"/>
        <v>280</v>
      </c>
      <c r="B281" s="13" t="s">
        <v>562</v>
      </c>
      <c r="C281" s="13" t="s">
        <v>563</v>
      </c>
      <c r="D281" s="14" t="s">
        <v>848</v>
      </c>
      <c r="E281" s="15" t="s">
        <v>301</v>
      </c>
    </row>
    <row r="282" spans="1:5" x14ac:dyDescent="0.2">
      <c r="A282" s="12">
        <f t="shared" si="4"/>
        <v>281</v>
      </c>
      <c r="B282" s="13" t="s">
        <v>507</v>
      </c>
      <c r="C282" s="13" t="s">
        <v>328</v>
      </c>
      <c r="D282" s="14" t="s">
        <v>848</v>
      </c>
      <c r="E282" s="15" t="s">
        <v>301</v>
      </c>
    </row>
    <row r="283" spans="1:5" x14ac:dyDescent="0.2">
      <c r="A283" s="12">
        <f t="shared" si="4"/>
        <v>282</v>
      </c>
      <c r="B283" s="13" t="s">
        <v>628</v>
      </c>
      <c r="C283" s="13" t="s">
        <v>355</v>
      </c>
      <c r="D283" s="14" t="s">
        <v>848</v>
      </c>
      <c r="E283" s="15" t="s">
        <v>301</v>
      </c>
    </row>
    <row r="284" spans="1:5" x14ac:dyDescent="0.2">
      <c r="A284" s="12">
        <f t="shared" si="4"/>
        <v>283</v>
      </c>
      <c r="B284" s="13" t="s">
        <v>534</v>
      </c>
      <c r="C284" s="13" t="s">
        <v>535</v>
      </c>
      <c r="D284" s="14" t="s">
        <v>848</v>
      </c>
      <c r="E284" s="15" t="s">
        <v>301</v>
      </c>
    </row>
    <row r="285" spans="1:5" x14ac:dyDescent="0.2">
      <c r="A285" s="12">
        <f t="shared" si="4"/>
        <v>284</v>
      </c>
      <c r="B285" s="13" t="s">
        <v>3</v>
      </c>
      <c r="C285" s="13" t="s">
        <v>5</v>
      </c>
      <c r="D285" s="14" t="s">
        <v>848</v>
      </c>
      <c r="E285" s="15" t="s">
        <v>1</v>
      </c>
    </row>
    <row r="286" spans="1:5" x14ac:dyDescent="0.2">
      <c r="A286" s="12">
        <f t="shared" si="4"/>
        <v>285</v>
      </c>
      <c r="B286" s="13" t="s">
        <v>508</v>
      </c>
      <c r="C286" s="13" t="s">
        <v>509</v>
      </c>
      <c r="D286" s="14" t="s">
        <v>848</v>
      </c>
      <c r="E286" s="15" t="s">
        <v>301</v>
      </c>
    </row>
    <row r="287" spans="1:5" x14ac:dyDescent="0.2">
      <c r="A287" s="12">
        <f t="shared" si="4"/>
        <v>286</v>
      </c>
      <c r="B287" s="13" t="s">
        <v>4</v>
      </c>
      <c r="C287" s="13" t="s">
        <v>292</v>
      </c>
      <c r="D287" s="14" t="s">
        <v>848</v>
      </c>
      <c r="E287" s="15" t="s">
        <v>1</v>
      </c>
    </row>
    <row r="288" spans="1:5" x14ac:dyDescent="0.2">
      <c r="A288" s="12">
        <f t="shared" si="4"/>
        <v>287</v>
      </c>
      <c r="B288" s="13" t="s">
        <v>256</v>
      </c>
      <c r="C288" s="13" t="s">
        <v>80</v>
      </c>
      <c r="D288" s="14" t="s">
        <v>848</v>
      </c>
      <c r="E288" s="15" t="s">
        <v>1</v>
      </c>
    </row>
    <row r="289" spans="1:5" x14ac:dyDescent="0.2">
      <c r="A289" s="12">
        <f t="shared" si="4"/>
        <v>288</v>
      </c>
      <c r="B289" s="13" t="s">
        <v>512</v>
      </c>
      <c r="C289" s="13" t="s">
        <v>420</v>
      </c>
      <c r="D289" s="14" t="s">
        <v>848</v>
      </c>
      <c r="E289" s="15" t="s">
        <v>301</v>
      </c>
    </row>
    <row r="290" spans="1:5" x14ac:dyDescent="0.2">
      <c r="A290" s="12">
        <f t="shared" si="4"/>
        <v>289</v>
      </c>
      <c r="B290" s="13" t="s">
        <v>627</v>
      </c>
      <c r="C290" s="13" t="s">
        <v>557</v>
      </c>
      <c r="D290" s="14" t="s">
        <v>848</v>
      </c>
      <c r="E290" s="15" t="s">
        <v>301</v>
      </c>
    </row>
    <row r="291" spans="1:5" x14ac:dyDescent="0.2">
      <c r="A291" s="12">
        <f t="shared" si="4"/>
        <v>290</v>
      </c>
      <c r="B291" s="13" t="s">
        <v>90</v>
      </c>
      <c r="C291" s="13" t="s">
        <v>87</v>
      </c>
      <c r="D291" s="14" t="s">
        <v>848</v>
      </c>
      <c r="E291" s="15" t="s">
        <v>1</v>
      </c>
    </row>
    <row r="292" spans="1:5" x14ac:dyDescent="0.2">
      <c r="A292" s="12">
        <f t="shared" si="4"/>
        <v>291</v>
      </c>
      <c r="B292" s="13" t="s">
        <v>244</v>
      </c>
      <c r="C292" s="13" t="s">
        <v>215</v>
      </c>
      <c r="D292" s="14" t="s">
        <v>848</v>
      </c>
      <c r="E292" s="15" t="s">
        <v>1</v>
      </c>
    </row>
    <row r="293" spans="1:5" x14ac:dyDescent="0.2">
      <c r="A293" s="12">
        <f t="shared" si="4"/>
        <v>292</v>
      </c>
      <c r="B293" s="13" t="s">
        <v>536</v>
      </c>
      <c r="C293" s="13" t="s">
        <v>446</v>
      </c>
      <c r="D293" s="14" t="s">
        <v>848</v>
      </c>
      <c r="E293" s="15" t="s">
        <v>301</v>
      </c>
    </row>
    <row r="294" spans="1:5" x14ac:dyDescent="0.2">
      <c r="A294" s="12">
        <f t="shared" si="4"/>
        <v>293</v>
      </c>
      <c r="B294" s="13" t="s">
        <v>42</v>
      </c>
      <c r="C294" s="13" t="s">
        <v>296</v>
      </c>
      <c r="D294" s="14" t="s">
        <v>848</v>
      </c>
      <c r="E294" s="15" t="s">
        <v>1</v>
      </c>
    </row>
    <row r="295" spans="1:5" x14ac:dyDescent="0.2">
      <c r="A295" s="12">
        <f t="shared" si="4"/>
        <v>294</v>
      </c>
      <c r="B295" s="13" t="s">
        <v>597</v>
      </c>
      <c r="C295" s="13" t="s">
        <v>477</v>
      </c>
      <c r="D295" s="14" t="s">
        <v>848</v>
      </c>
      <c r="E295" s="15" t="s">
        <v>301</v>
      </c>
    </row>
    <row r="296" spans="1:5" x14ac:dyDescent="0.2">
      <c r="A296" s="12">
        <f t="shared" si="4"/>
        <v>295</v>
      </c>
      <c r="B296" s="13" t="s">
        <v>849</v>
      </c>
      <c r="C296" s="13" t="s">
        <v>850</v>
      </c>
      <c r="D296" s="14" t="s">
        <v>848</v>
      </c>
      <c r="E296" s="15" t="s">
        <v>1</v>
      </c>
    </row>
    <row r="297" spans="1:5" x14ac:dyDescent="0.2">
      <c r="A297" s="12">
        <f t="shared" si="4"/>
        <v>296</v>
      </c>
      <c r="B297" s="13" t="s">
        <v>520</v>
      </c>
      <c r="C297" s="13" t="s">
        <v>521</v>
      </c>
      <c r="D297" s="14" t="s">
        <v>848</v>
      </c>
      <c r="E297" s="15" t="s">
        <v>301</v>
      </c>
    </row>
    <row r="298" spans="1:5" x14ac:dyDescent="0.2">
      <c r="A298" s="12">
        <f t="shared" si="4"/>
        <v>297</v>
      </c>
      <c r="B298" s="13" t="s">
        <v>221</v>
      </c>
      <c r="C298" s="13" t="s">
        <v>64</v>
      </c>
      <c r="D298" s="14" t="s">
        <v>848</v>
      </c>
      <c r="E298" s="15" t="s">
        <v>1</v>
      </c>
    </row>
    <row r="299" spans="1:5" x14ac:dyDescent="0.2">
      <c r="A299" s="12">
        <f t="shared" si="4"/>
        <v>298</v>
      </c>
      <c r="B299" s="13" t="s">
        <v>263</v>
      </c>
      <c r="C299" s="13" t="s">
        <v>169</v>
      </c>
      <c r="D299" s="14" t="s">
        <v>848</v>
      </c>
      <c r="E299" s="15" t="s">
        <v>1</v>
      </c>
    </row>
    <row r="300" spans="1:5" x14ac:dyDescent="0.2">
      <c r="A300" s="12">
        <f t="shared" si="4"/>
        <v>299</v>
      </c>
      <c r="B300" s="13" t="s">
        <v>236</v>
      </c>
      <c r="C300" s="13" t="s">
        <v>237</v>
      </c>
      <c r="D300" s="14" t="s">
        <v>851</v>
      </c>
      <c r="E300" s="15" t="s">
        <v>1</v>
      </c>
    </row>
    <row r="301" spans="1:5" x14ac:dyDescent="0.2">
      <c r="A301" s="12">
        <f t="shared" si="4"/>
        <v>300</v>
      </c>
      <c r="B301" s="13" t="s">
        <v>585</v>
      </c>
      <c r="C301" s="13" t="s">
        <v>586</v>
      </c>
      <c r="D301" s="14" t="s">
        <v>851</v>
      </c>
      <c r="E301" s="15" t="s">
        <v>301</v>
      </c>
    </row>
    <row r="302" spans="1:5" x14ac:dyDescent="0.2">
      <c r="A302" s="12">
        <f t="shared" si="4"/>
        <v>301</v>
      </c>
      <c r="B302" s="13" t="s">
        <v>527</v>
      </c>
      <c r="C302" s="13" t="s">
        <v>528</v>
      </c>
      <c r="D302" s="14" t="s">
        <v>851</v>
      </c>
      <c r="E302" s="15" t="s">
        <v>301</v>
      </c>
    </row>
    <row r="303" spans="1:5" x14ac:dyDescent="0.2">
      <c r="A303" s="12">
        <f t="shared" si="4"/>
        <v>302</v>
      </c>
      <c r="B303" s="13" t="s">
        <v>533</v>
      </c>
      <c r="C303" s="13" t="s">
        <v>317</v>
      </c>
      <c r="D303" s="14" t="s">
        <v>851</v>
      </c>
      <c r="E303" s="15" t="s">
        <v>301</v>
      </c>
    </row>
    <row r="304" spans="1:5" x14ac:dyDescent="0.2">
      <c r="A304" s="12">
        <f t="shared" si="4"/>
        <v>303</v>
      </c>
      <c r="B304" s="13" t="s">
        <v>626</v>
      </c>
      <c r="C304" s="13" t="s">
        <v>364</v>
      </c>
      <c r="D304" s="14" t="s">
        <v>851</v>
      </c>
      <c r="E304" s="15" t="s">
        <v>301</v>
      </c>
    </row>
    <row r="305" spans="1:5" x14ac:dyDescent="0.2">
      <c r="A305" s="12">
        <f t="shared" si="4"/>
        <v>304</v>
      </c>
      <c r="B305" s="13" t="s">
        <v>241</v>
      </c>
      <c r="C305" s="13" t="s">
        <v>242</v>
      </c>
      <c r="D305" s="14" t="s">
        <v>851</v>
      </c>
      <c r="E305" s="15" t="s">
        <v>1</v>
      </c>
    </row>
    <row r="306" spans="1:5" x14ac:dyDescent="0.2">
      <c r="A306" s="12">
        <f t="shared" si="4"/>
        <v>305</v>
      </c>
      <c r="B306" s="13" t="s">
        <v>243</v>
      </c>
      <c r="C306" s="13" t="s">
        <v>231</v>
      </c>
      <c r="D306" s="14" t="s">
        <v>851</v>
      </c>
      <c r="E306" s="15" t="s">
        <v>1</v>
      </c>
    </row>
    <row r="307" spans="1:5" x14ac:dyDescent="0.2">
      <c r="A307" s="12">
        <f t="shared" si="4"/>
        <v>306</v>
      </c>
      <c r="B307" s="13" t="s">
        <v>273</v>
      </c>
      <c r="C307" s="13" t="s">
        <v>27</v>
      </c>
      <c r="D307" s="14" t="s">
        <v>851</v>
      </c>
      <c r="E307" s="15" t="s">
        <v>1</v>
      </c>
    </row>
    <row r="308" spans="1:5" x14ac:dyDescent="0.2">
      <c r="A308" s="12">
        <f t="shared" si="4"/>
        <v>307</v>
      </c>
      <c r="B308" s="13" t="s">
        <v>555</v>
      </c>
      <c r="C308" s="13" t="s">
        <v>329</v>
      </c>
      <c r="D308" s="14" t="s">
        <v>851</v>
      </c>
      <c r="E308" s="15" t="s">
        <v>301</v>
      </c>
    </row>
    <row r="309" spans="1:5" x14ac:dyDescent="0.2">
      <c r="A309" s="12">
        <f t="shared" si="4"/>
        <v>308</v>
      </c>
      <c r="B309" s="13" t="s">
        <v>574</v>
      </c>
      <c r="C309" s="13" t="s">
        <v>575</v>
      </c>
      <c r="D309" s="14" t="s">
        <v>851</v>
      </c>
      <c r="E309" s="15" t="s">
        <v>301</v>
      </c>
    </row>
    <row r="310" spans="1:5" x14ac:dyDescent="0.2">
      <c r="A310" s="12">
        <f t="shared" si="4"/>
        <v>309</v>
      </c>
      <c r="B310" s="13" t="s">
        <v>274</v>
      </c>
      <c r="C310" s="13" t="s">
        <v>275</v>
      </c>
      <c r="D310" s="14" t="s">
        <v>851</v>
      </c>
      <c r="E310" s="15" t="s">
        <v>1</v>
      </c>
    </row>
    <row r="311" spans="1:5" x14ac:dyDescent="0.2">
      <c r="A311" s="12">
        <f t="shared" si="4"/>
        <v>310</v>
      </c>
      <c r="B311" s="13" t="s">
        <v>767</v>
      </c>
      <c r="C311" s="13" t="s">
        <v>768</v>
      </c>
      <c r="D311" s="14" t="s">
        <v>851</v>
      </c>
      <c r="E311" s="15" t="s">
        <v>1</v>
      </c>
    </row>
    <row r="312" spans="1:5" x14ac:dyDescent="0.2">
      <c r="A312" s="12">
        <f t="shared" si="4"/>
        <v>311</v>
      </c>
      <c r="B312" s="13" t="s">
        <v>852</v>
      </c>
      <c r="C312" s="13" t="s">
        <v>853</v>
      </c>
      <c r="D312" s="14" t="s">
        <v>851</v>
      </c>
      <c r="E312" s="15" t="s">
        <v>1</v>
      </c>
    </row>
    <row r="313" spans="1:5" x14ac:dyDescent="0.2">
      <c r="A313" s="12">
        <f t="shared" si="4"/>
        <v>312</v>
      </c>
      <c r="B313" s="13" t="s">
        <v>592</v>
      </c>
      <c r="C313" s="13" t="s">
        <v>336</v>
      </c>
      <c r="D313" s="14" t="s">
        <v>851</v>
      </c>
      <c r="E313" s="15" t="s">
        <v>301</v>
      </c>
    </row>
    <row r="314" spans="1:5" x14ac:dyDescent="0.2">
      <c r="A314" s="12">
        <f t="shared" si="4"/>
        <v>313</v>
      </c>
      <c r="B314" s="13" t="s">
        <v>854</v>
      </c>
      <c r="C314" s="13" t="s">
        <v>855</v>
      </c>
      <c r="D314" s="14" t="s">
        <v>851</v>
      </c>
      <c r="E314" s="15" t="s">
        <v>1</v>
      </c>
    </row>
    <row r="315" spans="1:5" x14ac:dyDescent="0.2">
      <c r="A315" s="12">
        <f t="shared" si="4"/>
        <v>314</v>
      </c>
      <c r="B315" s="13" t="s">
        <v>516</v>
      </c>
      <c r="C315" s="13" t="s">
        <v>517</v>
      </c>
      <c r="D315" s="14" t="s">
        <v>851</v>
      </c>
      <c r="E315" s="15" t="s">
        <v>301</v>
      </c>
    </row>
    <row r="316" spans="1:5" x14ac:dyDescent="0.2">
      <c r="A316" s="12">
        <f t="shared" si="4"/>
        <v>315</v>
      </c>
      <c r="B316" s="13" t="s">
        <v>570</v>
      </c>
      <c r="C316" s="13" t="s">
        <v>357</v>
      </c>
      <c r="D316" s="14" t="s">
        <v>851</v>
      </c>
      <c r="E316" s="15" t="s">
        <v>301</v>
      </c>
    </row>
    <row r="317" spans="1:5" x14ac:dyDescent="0.2">
      <c r="A317" s="12">
        <f t="shared" si="4"/>
        <v>316</v>
      </c>
      <c r="B317" s="13" t="s">
        <v>309</v>
      </c>
      <c r="C317" s="13" t="s">
        <v>361</v>
      </c>
      <c r="D317" s="14" t="s">
        <v>851</v>
      </c>
      <c r="E317" s="15" t="s">
        <v>301</v>
      </c>
    </row>
    <row r="318" spans="1:5" x14ac:dyDescent="0.2">
      <c r="A318" s="12">
        <f t="shared" si="4"/>
        <v>317</v>
      </c>
      <c r="B318" s="13" t="s">
        <v>297</v>
      </c>
      <c r="C318" s="13" t="s">
        <v>298</v>
      </c>
      <c r="D318" s="14" t="s">
        <v>851</v>
      </c>
      <c r="E318" s="15" t="s">
        <v>1</v>
      </c>
    </row>
    <row r="319" spans="1:5" x14ac:dyDescent="0.2">
      <c r="A319" s="12">
        <f t="shared" si="4"/>
        <v>318</v>
      </c>
      <c r="B319" s="13" t="s">
        <v>247</v>
      </c>
      <c r="C319" s="13" t="s">
        <v>248</v>
      </c>
      <c r="D319" s="14" t="s">
        <v>851</v>
      </c>
      <c r="E319" s="15" t="s">
        <v>1</v>
      </c>
    </row>
    <row r="320" spans="1:5" x14ac:dyDescent="0.2">
      <c r="A320" s="12">
        <f t="shared" si="4"/>
        <v>319</v>
      </c>
      <c r="B320" s="13" t="s">
        <v>624</v>
      </c>
      <c r="C320" s="13" t="s">
        <v>625</v>
      </c>
      <c r="D320" s="14" t="s">
        <v>851</v>
      </c>
      <c r="E320" s="15" t="s">
        <v>301</v>
      </c>
    </row>
    <row r="321" spans="1:5" x14ac:dyDescent="0.2">
      <c r="A321" s="12">
        <f t="shared" si="4"/>
        <v>320</v>
      </c>
      <c r="B321" s="13" t="s">
        <v>522</v>
      </c>
      <c r="C321" s="13" t="s">
        <v>523</v>
      </c>
      <c r="D321" s="14" t="s">
        <v>851</v>
      </c>
      <c r="E321" s="15" t="s">
        <v>301</v>
      </c>
    </row>
    <row r="322" spans="1:5" x14ac:dyDescent="0.2">
      <c r="A322" s="12">
        <f t="shared" si="4"/>
        <v>321</v>
      </c>
      <c r="B322" s="13" t="s">
        <v>47</v>
      </c>
      <c r="C322" s="13" t="s">
        <v>584</v>
      </c>
      <c r="D322" s="14" t="s">
        <v>856</v>
      </c>
      <c r="E322" s="15" t="s">
        <v>301</v>
      </c>
    </row>
    <row r="323" spans="1:5" x14ac:dyDescent="0.2">
      <c r="A323" s="12">
        <f t="shared" si="4"/>
        <v>322</v>
      </c>
      <c r="B323" s="13" t="s">
        <v>17</v>
      </c>
      <c r="C323" s="13" t="s">
        <v>264</v>
      </c>
      <c r="D323" s="14" t="s">
        <v>856</v>
      </c>
      <c r="E323" s="15" t="s">
        <v>1</v>
      </c>
    </row>
    <row r="324" spans="1:5" x14ac:dyDescent="0.2">
      <c r="A324" s="12">
        <f t="shared" ref="A324:A387" si="5">A323+1</f>
        <v>323</v>
      </c>
      <c r="B324" s="13" t="s">
        <v>524</v>
      </c>
      <c r="C324" s="13" t="s">
        <v>341</v>
      </c>
      <c r="D324" s="14" t="s">
        <v>856</v>
      </c>
      <c r="E324" s="15" t="s">
        <v>301</v>
      </c>
    </row>
    <row r="325" spans="1:5" x14ac:dyDescent="0.2">
      <c r="A325" s="12">
        <f t="shared" si="5"/>
        <v>324</v>
      </c>
      <c r="B325" s="13" t="s">
        <v>0</v>
      </c>
      <c r="C325" s="13" t="s">
        <v>857</v>
      </c>
      <c r="D325" s="14" t="s">
        <v>856</v>
      </c>
      <c r="E325" s="15" t="s">
        <v>301</v>
      </c>
    </row>
    <row r="326" spans="1:5" x14ac:dyDescent="0.2">
      <c r="A326" s="12">
        <f t="shared" si="5"/>
        <v>325</v>
      </c>
      <c r="B326" s="13" t="s">
        <v>265</v>
      </c>
      <c r="C326" s="13" t="s">
        <v>80</v>
      </c>
      <c r="D326" s="14" t="s">
        <v>856</v>
      </c>
      <c r="E326" s="15" t="s">
        <v>1</v>
      </c>
    </row>
    <row r="327" spans="1:5" x14ac:dyDescent="0.2">
      <c r="A327" s="12">
        <f t="shared" si="5"/>
        <v>326</v>
      </c>
      <c r="B327" s="13" t="s">
        <v>813</v>
      </c>
      <c r="C327" s="13" t="s">
        <v>858</v>
      </c>
      <c r="D327" s="14" t="s">
        <v>856</v>
      </c>
      <c r="E327" s="15" t="s">
        <v>301</v>
      </c>
    </row>
    <row r="328" spans="1:5" x14ac:dyDescent="0.2">
      <c r="A328" s="12">
        <f t="shared" si="5"/>
        <v>327</v>
      </c>
      <c r="B328" s="13" t="s">
        <v>571</v>
      </c>
      <c r="C328" s="13" t="s">
        <v>312</v>
      </c>
      <c r="D328" s="14" t="s">
        <v>856</v>
      </c>
      <c r="E328" s="15" t="s">
        <v>301</v>
      </c>
    </row>
    <row r="329" spans="1:5" x14ac:dyDescent="0.2">
      <c r="A329" s="12">
        <f t="shared" si="5"/>
        <v>328</v>
      </c>
      <c r="B329" s="13" t="s">
        <v>571</v>
      </c>
      <c r="C329" s="13" t="s">
        <v>572</v>
      </c>
      <c r="D329" s="14" t="s">
        <v>856</v>
      </c>
      <c r="E329" s="15" t="s">
        <v>301</v>
      </c>
    </row>
    <row r="330" spans="1:5" x14ac:dyDescent="0.2">
      <c r="A330" s="12">
        <f t="shared" si="5"/>
        <v>329</v>
      </c>
      <c r="B330" s="13" t="s">
        <v>623</v>
      </c>
      <c r="C330" s="13" t="s">
        <v>316</v>
      </c>
      <c r="D330" s="14" t="s">
        <v>856</v>
      </c>
      <c r="E330" s="15" t="s">
        <v>301</v>
      </c>
    </row>
    <row r="331" spans="1:5" x14ac:dyDescent="0.2">
      <c r="A331" s="12">
        <f t="shared" si="5"/>
        <v>330</v>
      </c>
      <c r="B331" s="13" t="s">
        <v>269</v>
      </c>
      <c r="C331" s="13" t="s">
        <v>270</v>
      </c>
      <c r="D331" s="14" t="s">
        <v>856</v>
      </c>
      <c r="E331" s="15" t="s">
        <v>1</v>
      </c>
    </row>
    <row r="332" spans="1:5" x14ac:dyDescent="0.2">
      <c r="A332" s="12">
        <f t="shared" si="5"/>
        <v>331</v>
      </c>
      <c r="B332" s="13" t="s">
        <v>210</v>
      </c>
      <c r="C332" s="13" t="s">
        <v>211</v>
      </c>
      <c r="D332" s="14" t="s">
        <v>856</v>
      </c>
      <c r="E332" s="15" t="s">
        <v>1</v>
      </c>
    </row>
    <row r="333" spans="1:5" x14ac:dyDescent="0.2">
      <c r="A333" s="12">
        <f t="shared" si="5"/>
        <v>332</v>
      </c>
      <c r="B333" s="13" t="s">
        <v>531</v>
      </c>
      <c r="C333" s="13" t="s">
        <v>532</v>
      </c>
      <c r="D333" s="14" t="s">
        <v>856</v>
      </c>
      <c r="E333" s="15" t="s">
        <v>301</v>
      </c>
    </row>
    <row r="334" spans="1:5" x14ac:dyDescent="0.2">
      <c r="A334" s="12">
        <f t="shared" si="5"/>
        <v>333</v>
      </c>
      <c r="B334" s="13" t="s">
        <v>358</v>
      </c>
      <c r="C334" s="13" t="s">
        <v>298</v>
      </c>
      <c r="D334" s="14" t="s">
        <v>856</v>
      </c>
      <c r="E334" s="15" t="s">
        <v>301</v>
      </c>
    </row>
    <row r="335" spans="1:5" x14ac:dyDescent="0.2">
      <c r="A335" s="12">
        <f t="shared" si="5"/>
        <v>334</v>
      </c>
      <c r="B335" s="13" t="s">
        <v>238</v>
      </c>
      <c r="C335" s="13" t="s">
        <v>239</v>
      </c>
      <c r="D335" s="14" t="s">
        <v>856</v>
      </c>
      <c r="E335" s="15" t="s">
        <v>1</v>
      </c>
    </row>
    <row r="336" spans="1:5" x14ac:dyDescent="0.2">
      <c r="A336" s="12">
        <f t="shared" si="5"/>
        <v>335</v>
      </c>
      <c r="B336" s="13" t="s">
        <v>588</v>
      </c>
      <c r="C336" s="13" t="s">
        <v>311</v>
      </c>
      <c r="D336" s="14" t="s">
        <v>856</v>
      </c>
      <c r="E336" s="15" t="s">
        <v>301</v>
      </c>
    </row>
    <row r="337" spans="1:5" x14ac:dyDescent="0.2">
      <c r="A337" s="12">
        <f t="shared" si="5"/>
        <v>336</v>
      </c>
      <c r="B337" s="13" t="s">
        <v>859</v>
      </c>
      <c r="C337" s="13" t="s">
        <v>203</v>
      </c>
      <c r="D337" s="14" t="s">
        <v>856</v>
      </c>
      <c r="E337" s="15" t="s">
        <v>1</v>
      </c>
    </row>
    <row r="338" spans="1:5" x14ac:dyDescent="0.2">
      <c r="A338" s="12">
        <f t="shared" si="5"/>
        <v>337</v>
      </c>
      <c r="B338" s="13" t="s">
        <v>505</v>
      </c>
      <c r="C338" s="13" t="s">
        <v>506</v>
      </c>
      <c r="D338" s="14" t="s">
        <v>856</v>
      </c>
      <c r="E338" s="15" t="s">
        <v>301</v>
      </c>
    </row>
    <row r="339" spans="1:5" x14ac:dyDescent="0.2">
      <c r="A339" s="12">
        <f t="shared" si="5"/>
        <v>338</v>
      </c>
      <c r="B339" s="13" t="s">
        <v>510</v>
      </c>
      <c r="C339" s="13" t="s">
        <v>511</v>
      </c>
      <c r="D339" s="14" t="s">
        <v>856</v>
      </c>
      <c r="E339" s="15" t="s">
        <v>301</v>
      </c>
    </row>
    <row r="340" spans="1:5" x14ac:dyDescent="0.2">
      <c r="A340" s="12">
        <f t="shared" si="5"/>
        <v>339</v>
      </c>
      <c r="B340" s="13" t="s">
        <v>276</v>
      </c>
      <c r="C340" s="13" t="s">
        <v>277</v>
      </c>
      <c r="D340" s="14" t="s">
        <v>856</v>
      </c>
      <c r="E340" s="15" t="s">
        <v>1</v>
      </c>
    </row>
    <row r="341" spans="1:5" x14ac:dyDescent="0.2">
      <c r="A341" s="12">
        <f t="shared" si="5"/>
        <v>340</v>
      </c>
      <c r="B341" s="13" t="s">
        <v>515</v>
      </c>
      <c r="C341" s="13" t="s">
        <v>318</v>
      </c>
      <c r="D341" s="14" t="s">
        <v>856</v>
      </c>
      <c r="E341" s="15" t="s">
        <v>301</v>
      </c>
    </row>
    <row r="342" spans="1:5" x14ac:dyDescent="0.2">
      <c r="A342" s="12">
        <f t="shared" si="5"/>
        <v>341</v>
      </c>
      <c r="B342" s="13" t="s">
        <v>279</v>
      </c>
      <c r="C342" s="13" t="s">
        <v>280</v>
      </c>
      <c r="D342" s="14" t="s">
        <v>856</v>
      </c>
      <c r="E342" s="15" t="s">
        <v>1</v>
      </c>
    </row>
    <row r="343" spans="1:5" x14ac:dyDescent="0.2">
      <c r="A343" s="12">
        <f t="shared" si="5"/>
        <v>342</v>
      </c>
      <c r="B343" s="13" t="s">
        <v>281</v>
      </c>
      <c r="C343" s="13" t="s">
        <v>282</v>
      </c>
      <c r="D343" s="14" t="s">
        <v>856</v>
      </c>
      <c r="E343" s="15" t="s">
        <v>1</v>
      </c>
    </row>
    <row r="344" spans="1:5" x14ac:dyDescent="0.2">
      <c r="A344" s="12">
        <f t="shared" si="5"/>
        <v>343</v>
      </c>
      <c r="B344" s="13" t="s">
        <v>537</v>
      </c>
      <c r="C344" s="13" t="s">
        <v>538</v>
      </c>
      <c r="D344" s="14" t="s">
        <v>856</v>
      </c>
      <c r="E344" s="15" t="s">
        <v>301</v>
      </c>
    </row>
    <row r="345" spans="1:5" x14ac:dyDescent="0.2">
      <c r="A345" s="12">
        <f t="shared" si="5"/>
        <v>344</v>
      </c>
      <c r="B345" s="13" t="s">
        <v>218</v>
      </c>
      <c r="C345" s="13" t="s">
        <v>70</v>
      </c>
      <c r="D345" s="14" t="s">
        <v>856</v>
      </c>
      <c r="E345" s="15" t="s">
        <v>1</v>
      </c>
    </row>
    <row r="346" spans="1:5" x14ac:dyDescent="0.2">
      <c r="A346" s="12">
        <f t="shared" si="5"/>
        <v>345</v>
      </c>
      <c r="B346" s="13" t="s">
        <v>202</v>
      </c>
      <c r="C346" s="13" t="s">
        <v>203</v>
      </c>
      <c r="D346" s="14" t="s">
        <v>856</v>
      </c>
      <c r="E346" s="15" t="s">
        <v>1</v>
      </c>
    </row>
    <row r="347" spans="1:5" x14ac:dyDescent="0.2">
      <c r="A347" s="12">
        <f t="shared" si="5"/>
        <v>346</v>
      </c>
      <c r="B347" s="13" t="s">
        <v>860</v>
      </c>
      <c r="C347" s="13" t="s">
        <v>861</v>
      </c>
      <c r="D347" s="14" t="s">
        <v>856</v>
      </c>
      <c r="E347" s="15" t="s">
        <v>301</v>
      </c>
    </row>
    <row r="348" spans="1:5" x14ac:dyDescent="0.2">
      <c r="A348" s="12">
        <f t="shared" si="5"/>
        <v>347</v>
      </c>
      <c r="B348" s="13" t="s">
        <v>295</v>
      </c>
      <c r="C348" s="13" t="s">
        <v>12</v>
      </c>
      <c r="D348" s="14" t="s">
        <v>856</v>
      </c>
      <c r="E348" s="15" t="s">
        <v>1</v>
      </c>
    </row>
    <row r="349" spans="1:5" x14ac:dyDescent="0.2">
      <c r="A349" s="12">
        <f t="shared" si="5"/>
        <v>348</v>
      </c>
      <c r="B349" s="13" t="s">
        <v>101</v>
      </c>
      <c r="C349" s="13" t="s">
        <v>594</v>
      </c>
      <c r="D349" s="14" t="s">
        <v>856</v>
      </c>
      <c r="E349" s="15" t="s">
        <v>301</v>
      </c>
    </row>
    <row r="350" spans="1:5" x14ac:dyDescent="0.2">
      <c r="A350" s="12">
        <f t="shared" si="5"/>
        <v>349</v>
      </c>
      <c r="B350" s="13" t="s">
        <v>207</v>
      </c>
      <c r="C350" s="13" t="s">
        <v>208</v>
      </c>
      <c r="D350" s="14" t="s">
        <v>856</v>
      </c>
      <c r="E350" s="15" t="s">
        <v>1</v>
      </c>
    </row>
    <row r="351" spans="1:5" x14ac:dyDescent="0.2">
      <c r="A351" s="12">
        <f t="shared" si="5"/>
        <v>350</v>
      </c>
      <c r="B351" s="13" t="s">
        <v>430</v>
      </c>
      <c r="C351" s="13" t="s">
        <v>50</v>
      </c>
      <c r="D351" s="14" t="s">
        <v>862</v>
      </c>
      <c r="E351" s="15" t="s">
        <v>1</v>
      </c>
    </row>
    <row r="352" spans="1:5" x14ac:dyDescent="0.2">
      <c r="A352" s="12">
        <f t="shared" si="5"/>
        <v>351</v>
      </c>
      <c r="B352" s="13" t="s">
        <v>26</v>
      </c>
      <c r="C352" s="13" t="s">
        <v>721</v>
      </c>
      <c r="D352" s="14" t="s">
        <v>862</v>
      </c>
      <c r="E352" s="15" t="s">
        <v>1</v>
      </c>
    </row>
    <row r="353" spans="1:5" x14ac:dyDescent="0.2">
      <c r="A353" s="12">
        <f t="shared" si="5"/>
        <v>352</v>
      </c>
      <c r="B353" s="13" t="s">
        <v>632</v>
      </c>
      <c r="C353" s="13" t="s">
        <v>633</v>
      </c>
      <c r="D353" s="14" t="s">
        <v>862</v>
      </c>
      <c r="E353" s="15" t="s">
        <v>301</v>
      </c>
    </row>
    <row r="354" spans="1:5" x14ac:dyDescent="0.2">
      <c r="A354" s="12">
        <f t="shared" si="5"/>
        <v>353</v>
      </c>
      <c r="B354" s="13" t="s">
        <v>724</v>
      </c>
      <c r="C354" s="13" t="s">
        <v>320</v>
      </c>
      <c r="D354" s="14" t="s">
        <v>862</v>
      </c>
      <c r="E354" s="15" t="s">
        <v>301</v>
      </c>
    </row>
    <row r="355" spans="1:5" x14ac:dyDescent="0.2">
      <c r="A355" s="12">
        <f t="shared" si="5"/>
        <v>354</v>
      </c>
      <c r="B355" s="13" t="s">
        <v>638</v>
      </c>
      <c r="C355" s="13" t="s">
        <v>338</v>
      </c>
      <c r="D355" s="14" t="s">
        <v>862</v>
      </c>
      <c r="E355" s="15" t="s">
        <v>301</v>
      </c>
    </row>
    <row r="356" spans="1:5" x14ac:dyDescent="0.2">
      <c r="A356" s="12">
        <f t="shared" si="5"/>
        <v>355</v>
      </c>
      <c r="B356" s="13" t="s">
        <v>728</v>
      </c>
      <c r="C356" s="13" t="s">
        <v>342</v>
      </c>
      <c r="D356" s="14" t="s">
        <v>862</v>
      </c>
      <c r="E356" s="15" t="s">
        <v>301</v>
      </c>
    </row>
    <row r="357" spans="1:5" x14ac:dyDescent="0.2">
      <c r="A357" s="12">
        <f t="shared" si="5"/>
        <v>356</v>
      </c>
      <c r="B357" s="13" t="s">
        <v>241</v>
      </c>
      <c r="C357" s="13" t="s">
        <v>5</v>
      </c>
      <c r="D357" s="14" t="s">
        <v>862</v>
      </c>
      <c r="E357" s="15" t="s">
        <v>1</v>
      </c>
    </row>
    <row r="358" spans="1:5" x14ac:dyDescent="0.2">
      <c r="A358" s="12">
        <f t="shared" si="5"/>
        <v>357</v>
      </c>
      <c r="B358" s="13" t="s">
        <v>774</v>
      </c>
      <c r="C358" s="13" t="s">
        <v>775</v>
      </c>
      <c r="D358" s="14" t="s">
        <v>862</v>
      </c>
      <c r="E358" s="15" t="s">
        <v>301</v>
      </c>
    </row>
    <row r="359" spans="1:5" x14ac:dyDescent="0.2">
      <c r="A359" s="12">
        <f t="shared" si="5"/>
        <v>358</v>
      </c>
      <c r="B359" s="13" t="s">
        <v>307</v>
      </c>
      <c r="C359" s="13" t="s">
        <v>668</v>
      </c>
      <c r="D359" s="14" t="s">
        <v>862</v>
      </c>
      <c r="E359" s="15" t="s">
        <v>1</v>
      </c>
    </row>
    <row r="360" spans="1:5" x14ac:dyDescent="0.2">
      <c r="A360" s="12">
        <f t="shared" si="5"/>
        <v>359</v>
      </c>
      <c r="B360" s="13" t="s">
        <v>366</v>
      </c>
      <c r="C360" s="13" t="s">
        <v>92</v>
      </c>
      <c r="D360" s="14" t="s">
        <v>862</v>
      </c>
      <c r="E360" s="15" t="s">
        <v>1</v>
      </c>
    </row>
    <row r="361" spans="1:5" x14ac:dyDescent="0.2">
      <c r="A361" s="12">
        <f t="shared" si="5"/>
        <v>360</v>
      </c>
      <c r="B361" s="13" t="s">
        <v>641</v>
      </c>
      <c r="C361" s="13" t="s">
        <v>346</v>
      </c>
      <c r="D361" s="14" t="s">
        <v>862</v>
      </c>
      <c r="E361" s="15" t="s">
        <v>301</v>
      </c>
    </row>
    <row r="362" spans="1:5" x14ac:dyDescent="0.2">
      <c r="A362" s="12">
        <f t="shared" si="5"/>
        <v>361</v>
      </c>
      <c r="B362" s="13" t="s">
        <v>673</v>
      </c>
      <c r="C362" s="13" t="s">
        <v>674</v>
      </c>
      <c r="D362" s="14" t="s">
        <v>862</v>
      </c>
      <c r="E362" s="15" t="s">
        <v>1</v>
      </c>
    </row>
    <row r="363" spans="1:5" x14ac:dyDescent="0.2">
      <c r="A363" s="12">
        <f t="shared" si="5"/>
        <v>362</v>
      </c>
      <c r="B363" s="13" t="s">
        <v>737</v>
      </c>
      <c r="C363" s="13" t="s">
        <v>550</v>
      </c>
      <c r="D363" s="14" t="s">
        <v>862</v>
      </c>
      <c r="E363" s="15" t="s">
        <v>301</v>
      </c>
    </row>
    <row r="364" spans="1:5" x14ac:dyDescent="0.2">
      <c r="A364" s="12">
        <f t="shared" si="5"/>
        <v>363</v>
      </c>
      <c r="B364" s="13" t="s">
        <v>758</v>
      </c>
      <c r="C364" s="13" t="s">
        <v>345</v>
      </c>
      <c r="D364" s="14" t="s">
        <v>862</v>
      </c>
      <c r="E364" s="15" t="s">
        <v>301</v>
      </c>
    </row>
    <row r="365" spans="1:5" x14ac:dyDescent="0.2">
      <c r="A365" s="12">
        <f t="shared" si="5"/>
        <v>364</v>
      </c>
      <c r="B365" s="13" t="s">
        <v>738</v>
      </c>
      <c r="C365" s="13" t="s">
        <v>9</v>
      </c>
      <c r="D365" s="14" t="s">
        <v>862</v>
      </c>
      <c r="E365" s="15" t="s">
        <v>1</v>
      </c>
    </row>
    <row r="366" spans="1:5" x14ac:dyDescent="0.2">
      <c r="A366" s="12">
        <f t="shared" si="5"/>
        <v>365</v>
      </c>
      <c r="B366" s="13" t="s">
        <v>680</v>
      </c>
      <c r="C366" s="13" t="s">
        <v>355</v>
      </c>
      <c r="D366" s="14" t="s">
        <v>862</v>
      </c>
      <c r="E366" s="15" t="s">
        <v>301</v>
      </c>
    </row>
    <row r="367" spans="1:5" x14ac:dyDescent="0.2">
      <c r="A367" s="12">
        <f t="shared" si="5"/>
        <v>366</v>
      </c>
      <c r="B367" s="13" t="s">
        <v>99</v>
      </c>
      <c r="C367" s="13" t="s">
        <v>304</v>
      </c>
      <c r="D367" s="14" t="s">
        <v>862</v>
      </c>
      <c r="E367" s="15" t="s">
        <v>301</v>
      </c>
    </row>
    <row r="368" spans="1:5" x14ac:dyDescent="0.2">
      <c r="A368" s="12">
        <f t="shared" si="5"/>
        <v>367</v>
      </c>
      <c r="B368" s="13" t="s">
        <v>648</v>
      </c>
      <c r="C368" s="13" t="s">
        <v>5</v>
      </c>
      <c r="D368" s="14" t="s">
        <v>862</v>
      </c>
      <c r="E368" s="15" t="s">
        <v>1</v>
      </c>
    </row>
    <row r="369" spans="1:5" x14ac:dyDescent="0.2">
      <c r="A369" s="12">
        <f t="shared" si="5"/>
        <v>368</v>
      </c>
      <c r="B369" s="13" t="s">
        <v>863</v>
      </c>
      <c r="C369" s="13" t="s">
        <v>864</v>
      </c>
      <c r="D369" s="14" t="s">
        <v>862</v>
      </c>
      <c r="E369" s="15" t="s">
        <v>1</v>
      </c>
    </row>
    <row r="370" spans="1:5" x14ac:dyDescent="0.2">
      <c r="A370" s="12">
        <f t="shared" si="5"/>
        <v>369</v>
      </c>
      <c r="B370" s="13" t="s">
        <v>543</v>
      </c>
      <c r="C370" s="13" t="s">
        <v>712</v>
      </c>
      <c r="D370" s="14" t="s">
        <v>862</v>
      </c>
      <c r="E370" s="15" t="s">
        <v>1</v>
      </c>
    </row>
    <row r="371" spans="1:5" x14ac:dyDescent="0.2">
      <c r="A371" s="12">
        <f t="shared" si="5"/>
        <v>370</v>
      </c>
      <c r="B371" s="13" t="s">
        <v>151</v>
      </c>
      <c r="C371" s="13" t="s">
        <v>713</v>
      </c>
      <c r="D371" s="14" t="s">
        <v>862</v>
      </c>
      <c r="E371" s="15" t="s">
        <v>301</v>
      </c>
    </row>
    <row r="372" spans="1:5" x14ac:dyDescent="0.2">
      <c r="A372" s="12">
        <f t="shared" si="5"/>
        <v>371</v>
      </c>
      <c r="B372" s="13" t="s">
        <v>776</v>
      </c>
      <c r="C372" s="13" t="s">
        <v>777</v>
      </c>
      <c r="D372" s="14" t="s">
        <v>862</v>
      </c>
      <c r="E372" s="15" t="s">
        <v>301</v>
      </c>
    </row>
    <row r="373" spans="1:5" x14ac:dyDescent="0.2">
      <c r="A373" s="12">
        <f t="shared" si="5"/>
        <v>372</v>
      </c>
      <c r="B373" s="13" t="s">
        <v>51</v>
      </c>
      <c r="C373" s="13" t="s">
        <v>652</v>
      </c>
      <c r="D373" s="14" t="s">
        <v>862</v>
      </c>
      <c r="E373" s="15" t="s">
        <v>301</v>
      </c>
    </row>
    <row r="374" spans="1:5" x14ac:dyDescent="0.2">
      <c r="A374" s="12">
        <f t="shared" si="5"/>
        <v>373</v>
      </c>
      <c r="B374" s="13" t="s">
        <v>714</v>
      </c>
      <c r="C374" s="13" t="s">
        <v>715</v>
      </c>
      <c r="D374" s="14" t="s">
        <v>862</v>
      </c>
      <c r="E374" s="15" t="s">
        <v>1</v>
      </c>
    </row>
    <row r="375" spans="1:5" x14ac:dyDescent="0.2">
      <c r="A375" s="12">
        <f t="shared" si="5"/>
        <v>374</v>
      </c>
      <c r="B375" s="13" t="s">
        <v>716</v>
      </c>
      <c r="C375" s="13" t="s">
        <v>717</v>
      </c>
      <c r="D375" s="14" t="s">
        <v>862</v>
      </c>
      <c r="E375" s="15" t="s">
        <v>301</v>
      </c>
    </row>
    <row r="376" spans="1:5" x14ac:dyDescent="0.2">
      <c r="A376" s="12">
        <f t="shared" si="5"/>
        <v>375</v>
      </c>
      <c r="B376" s="13" t="s">
        <v>62</v>
      </c>
      <c r="C376" s="13" t="s">
        <v>718</v>
      </c>
      <c r="D376" s="14" t="s">
        <v>862</v>
      </c>
      <c r="E376" s="15" t="s">
        <v>1</v>
      </c>
    </row>
    <row r="377" spans="1:5" x14ac:dyDescent="0.2">
      <c r="A377" s="12">
        <f t="shared" si="5"/>
        <v>376</v>
      </c>
      <c r="B377" s="13" t="s">
        <v>744</v>
      </c>
      <c r="C377" s="13" t="s">
        <v>73</v>
      </c>
      <c r="D377" s="14" t="s">
        <v>865</v>
      </c>
      <c r="E377" s="15" t="s">
        <v>1</v>
      </c>
    </row>
    <row r="378" spans="1:5" x14ac:dyDescent="0.2">
      <c r="A378" s="12">
        <f t="shared" si="5"/>
        <v>377</v>
      </c>
      <c r="B378" s="13" t="s">
        <v>466</v>
      </c>
      <c r="C378" s="13" t="s">
        <v>745</v>
      </c>
      <c r="D378" s="14" t="s">
        <v>865</v>
      </c>
      <c r="E378" s="15" t="s">
        <v>1</v>
      </c>
    </row>
    <row r="379" spans="1:5" x14ac:dyDescent="0.2">
      <c r="A379" s="12">
        <f t="shared" si="5"/>
        <v>378</v>
      </c>
      <c r="B379" s="13" t="s">
        <v>866</v>
      </c>
      <c r="C379" s="13" t="s">
        <v>329</v>
      </c>
      <c r="D379" s="14" t="s">
        <v>865</v>
      </c>
      <c r="E379" s="15" t="s">
        <v>301</v>
      </c>
    </row>
    <row r="380" spans="1:5" x14ac:dyDescent="0.2">
      <c r="A380" s="12">
        <f t="shared" si="5"/>
        <v>379</v>
      </c>
      <c r="B380" s="13" t="s">
        <v>136</v>
      </c>
      <c r="C380" s="13" t="s">
        <v>370</v>
      </c>
      <c r="D380" s="14" t="s">
        <v>865</v>
      </c>
      <c r="E380" s="15" t="s">
        <v>301</v>
      </c>
    </row>
    <row r="381" spans="1:5" x14ac:dyDescent="0.2">
      <c r="A381" s="12">
        <f t="shared" si="5"/>
        <v>380</v>
      </c>
      <c r="B381" s="13" t="s">
        <v>634</v>
      </c>
      <c r="C381" s="13" t="s">
        <v>635</v>
      </c>
      <c r="D381" s="14" t="s">
        <v>865</v>
      </c>
      <c r="E381" s="15" t="s">
        <v>301</v>
      </c>
    </row>
    <row r="382" spans="1:5" x14ac:dyDescent="0.2">
      <c r="A382" s="12">
        <f t="shared" si="5"/>
        <v>381</v>
      </c>
      <c r="B382" s="13" t="s">
        <v>867</v>
      </c>
      <c r="C382" s="13" t="s">
        <v>868</v>
      </c>
      <c r="D382" s="14" t="s">
        <v>865</v>
      </c>
      <c r="E382" s="15" t="s">
        <v>301</v>
      </c>
    </row>
    <row r="383" spans="1:5" x14ac:dyDescent="0.2">
      <c r="A383" s="12">
        <f t="shared" si="5"/>
        <v>382</v>
      </c>
      <c r="B383" s="13" t="s">
        <v>752</v>
      </c>
      <c r="C383" s="13" t="s">
        <v>91</v>
      </c>
      <c r="D383" s="14" t="s">
        <v>865</v>
      </c>
      <c r="E383" s="15" t="s">
        <v>1</v>
      </c>
    </row>
    <row r="384" spans="1:5" x14ac:dyDescent="0.2">
      <c r="A384" s="12">
        <f t="shared" si="5"/>
        <v>383</v>
      </c>
      <c r="B384" s="13" t="s">
        <v>360</v>
      </c>
      <c r="C384" s="13" t="s">
        <v>335</v>
      </c>
      <c r="D384" s="14" t="s">
        <v>865</v>
      </c>
      <c r="E384" s="15" t="s">
        <v>301</v>
      </c>
    </row>
    <row r="385" spans="1:5" x14ac:dyDescent="0.2">
      <c r="A385" s="12">
        <f t="shared" si="5"/>
        <v>384</v>
      </c>
      <c r="B385" s="13" t="s">
        <v>398</v>
      </c>
      <c r="C385" s="13" t="s">
        <v>869</v>
      </c>
      <c r="D385" s="14" t="s">
        <v>865</v>
      </c>
      <c r="E385" s="15" t="s">
        <v>1</v>
      </c>
    </row>
    <row r="386" spans="1:5" x14ac:dyDescent="0.2">
      <c r="A386" s="12">
        <f t="shared" si="5"/>
        <v>385</v>
      </c>
      <c r="B386" s="13" t="s">
        <v>33</v>
      </c>
      <c r="C386" s="13" t="s">
        <v>753</v>
      </c>
      <c r="D386" s="14" t="s">
        <v>865</v>
      </c>
      <c r="E386" s="15" t="s">
        <v>301</v>
      </c>
    </row>
    <row r="387" spans="1:5" x14ac:dyDescent="0.2">
      <c r="A387" s="12">
        <f t="shared" si="5"/>
        <v>386</v>
      </c>
      <c r="B387" s="13" t="s">
        <v>754</v>
      </c>
      <c r="C387" s="13" t="s">
        <v>479</v>
      </c>
      <c r="D387" s="14" t="s">
        <v>865</v>
      </c>
      <c r="E387" s="15" t="s">
        <v>301</v>
      </c>
    </row>
    <row r="388" spans="1:5" x14ac:dyDescent="0.2">
      <c r="A388" s="12">
        <f t="shared" ref="A388:A451" si="6">A387+1</f>
        <v>387</v>
      </c>
      <c r="B388" s="13" t="s">
        <v>34</v>
      </c>
      <c r="C388" s="13" t="s">
        <v>332</v>
      </c>
      <c r="D388" s="14" t="s">
        <v>865</v>
      </c>
      <c r="E388" s="15" t="s">
        <v>301</v>
      </c>
    </row>
    <row r="389" spans="1:5" x14ac:dyDescent="0.2">
      <c r="A389" s="12">
        <f t="shared" si="6"/>
        <v>388</v>
      </c>
      <c r="B389" s="13" t="s">
        <v>870</v>
      </c>
      <c r="C389" s="13" t="s">
        <v>60</v>
      </c>
      <c r="D389" s="14" t="s">
        <v>865</v>
      </c>
      <c r="E389" s="15" t="s">
        <v>1</v>
      </c>
    </row>
    <row r="390" spans="1:5" x14ac:dyDescent="0.2">
      <c r="A390" s="12">
        <f t="shared" si="6"/>
        <v>389</v>
      </c>
      <c r="B390" s="13" t="s">
        <v>730</v>
      </c>
      <c r="C390" s="13" t="s">
        <v>58</v>
      </c>
      <c r="D390" s="14" t="s">
        <v>865</v>
      </c>
      <c r="E390" s="15" t="s">
        <v>1</v>
      </c>
    </row>
    <row r="391" spans="1:5" x14ac:dyDescent="0.2">
      <c r="A391" s="12">
        <f t="shared" si="6"/>
        <v>390</v>
      </c>
      <c r="B391" s="13" t="s">
        <v>639</v>
      </c>
      <c r="C391" s="13" t="s">
        <v>640</v>
      </c>
      <c r="D391" s="14" t="s">
        <v>865</v>
      </c>
      <c r="E391" s="15" t="s">
        <v>301</v>
      </c>
    </row>
    <row r="392" spans="1:5" x14ac:dyDescent="0.2">
      <c r="A392" s="12">
        <f t="shared" si="6"/>
        <v>391</v>
      </c>
      <c r="B392" s="13" t="s">
        <v>732</v>
      </c>
      <c r="C392" s="13" t="s">
        <v>733</v>
      </c>
      <c r="D392" s="14" t="s">
        <v>865</v>
      </c>
      <c r="E392" s="15" t="s">
        <v>1</v>
      </c>
    </row>
    <row r="393" spans="1:5" x14ac:dyDescent="0.2">
      <c r="A393" s="12">
        <f t="shared" si="6"/>
        <v>392</v>
      </c>
      <c r="B393" s="13" t="s">
        <v>739</v>
      </c>
      <c r="C393" s="13" t="s">
        <v>740</v>
      </c>
      <c r="D393" s="14" t="s">
        <v>865</v>
      </c>
      <c r="E393" s="15" t="s">
        <v>1</v>
      </c>
    </row>
    <row r="394" spans="1:5" x14ac:dyDescent="0.2">
      <c r="A394" s="12">
        <f t="shared" si="6"/>
        <v>393</v>
      </c>
      <c r="B394" s="13" t="s">
        <v>294</v>
      </c>
      <c r="C394" s="13" t="s">
        <v>743</v>
      </c>
      <c r="D394" s="14" t="s">
        <v>865</v>
      </c>
      <c r="E394" s="15" t="s">
        <v>1</v>
      </c>
    </row>
    <row r="395" spans="1:5" x14ac:dyDescent="0.2">
      <c r="A395" s="12">
        <f t="shared" si="6"/>
        <v>394</v>
      </c>
      <c r="B395" s="13" t="s">
        <v>682</v>
      </c>
      <c r="C395" s="13" t="s">
        <v>683</v>
      </c>
      <c r="D395" s="14" t="s">
        <v>865</v>
      </c>
      <c r="E395" s="15" t="s">
        <v>1</v>
      </c>
    </row>
    <row r="396" spans="1:5" x14ac:dyDescent="0.2">
      <c r="A396" s="12">
        <f t="shared" si="6"/>
        <v>395</v>
      </c>
      <c r="B396" s="13" t="s">
        <v>762</v>
      </c>
      <c r="C396" s="13" t="s">
        <v>334</v>
      </c>
      <c r="D396" s="14" t="s">
        <v>865</v>
      </c>
      <c r="E396" s="15" t="s">
        <v>301</v>
      </c>
    </row>
    <row r="397" spans="1:5" x14ac:dyDescent="0.2">
      <c r="A397" s="12">
        <f t="shared" si="6"/>
        <v>396</v>
      </c>
      <c r="B397" s="13" t="s">
        <v>764</v>
      </c>
      <c r="C397" s="13" t="s">
        <v>765</v>
      </c>
      <c r="D397" s="14" t="s">
        <v>865</v>
      </c>
      <c r="E397" s="15" t="s">
        <v>301</v>
      </c>
    </row>
    <row r="398" spans="1:5" x14ac:dyDescent="0.2">
      <c r="A398" s="12">
        <f t="shared" si="6"/>
        <v>397</v>
      </c>
      <c r="B398" s="13" t="s">
        <v>685</v>
      </c>
      <c r="C398" s="13" t="s">
        <v>686</v>
      </c>
      <c r="D398" s="14" t="s">
        <v>865</v>
      </c>
      <c r="E398" s="15" t="s">
        <v>1</v>
      </c>
    </row>
    <row r="399" spans="1:5" x14ac:dyDescent="0.2">
      <c r="A399" s="12">
        <f t="shared" si="6"/>
        <v>398</v>
      </c>
      <c r="B399" s="13" t="s">
        <v>649</v>
      </c>
      <c r="C399" s="13" t="s">
        <v>650</v>
      </c>
      <c r="D399" s="14" t="s">
        <v>865</v>
      </c>
      <c r="E399" s="15" t="s">
        <v>1</v>
      </c>
    </row>
    <row r="400" spans="1:5" x14ac:dyDescent="0.2">
      <c r="A400" s="12">
        <f t="shared" si="6"/>
        <v>399</v>
      </c>
      <c r="B400" s="13" t="s">
        <v>651</v>
      </c>
      <c r="C400" s="13" t="s">
        <v>317</v>
      </c>
      <c r="D400" s="14" t="s">
        <v>865</v>
      </c>
      <c r="E400" s="15" t="s">
        <v>301</v>
      </c>
    </row>
    <row r="401" spans="1:5" x14ac:dyDescent="0.2">
      <c r="A401" s="12">
        <f t="shared" si="6"/>
        <v>400</v>
      </c>
      <c r="B401" s="13" t="s">
        <v>222</v>
      </c>
      <c r="C401" s="13" t="s">
        <v>653</v>
      </c>
      <c r="D401" s="14" t="s">
        <v>865</v>
      </c>
      <c r="E401" s="15" t="s">
        <v>1</v>
      </c>
    </row>
    <row r="402" spans="1:5" x14ac:dyDescent="0.2">
      <c r="A402" s="12">
        <f t="shared" si="6"/>
        <v>401</v>
      </c>
      <c r="B402" s="13" t="s">
        <v>350</v>
      </c>
      <c r="C402" s="13" t="s">
        <v>687</v>
      </c>
      <c r="D402" s="14" t="s">
        <v>871</v>
      </c>
      <c r="E402" s="15" t="s">
        <v>1</v>
      </c>
    </row>
    <row r="403" spans="1:5" x14ac:dyDescent="0.2">
      <c r="A403" s="12">
        <f t="shared" si="6"/>
        <v>402</v>
      </c>
      <c r="B403" s="13" t="s">
        <v>688</v>
      </c>
      <c r="C403" s="13" t="s">
        <v>689</v>
      </c>
      <c r="D403" s="14" t="s">
        <v>871</v>
      </c>
      <c r="E403" s="15" t="s">
        <v>301</v>
      </c>
    </row>
    <row r="404" spans="1:5" x14ac:dyDescent="0.2">
      <c r="A404" s="12">
        <f t="shared" si="6"/>
        <v>403</v>
      </c>
      <c r="B404" s="13" t="s">
        <v>65</v>
      </c>
      <c r="C404" s="13" t="s">
        <v>690</v>
      </c>
      <c r="D404" s="14" t="s">
        <v>871</v>
      </c>
      <c r="E404" s="15" t="s">
        <v>301</v>
      </c>
    </row>
    <row r="405" spans="1:5" x14ac:dyDescent="0.2">
      <c r="A405" s="12">
        <f t="shared" si="6"/>
        <v>404</v>
      </c>
      <c r="B405" s="13" t="s">
        <v>691</v>
      </c>
      <c r="C405" s="13" t="s">
        <v>19</v>
      </c>
      <c r="D405" s="14" t="s">
        <v>871</v>
      </c>
      <c r="E405" s="15" t="s">
        <v>1</v>
      </c>
    </row>
    <row r="406" spans="1:5" x14ac:dyDescent="0.2">
      <c r="A406" s="12">
        <f t="shared" si="6"/>
        <v>405</v>
      </c>
      <c r="B406" s="13" t="s">
        <v>398</v>
      </c>
      <c r="C406" s="13" t="s">
        <v>303</v>
      </c>
      <c r="D406" s="14" t="s">
        <v>871</v>
      </c>
      <c r="E406" s="15" t="s">
        <v>301</v>
      </c>
    </row>
    <row r="407" spans="1:5" x14ac:dyDescent="0.2">
      <c r="A407" s="12">
        <f t="shared" si="6"/>
        <v>406</v>
      </c>
      <c r="B407" s="13" t="s">
        <v>692</v>
      </c>
      <c r="C407" s="13" t="s">
        <v>693</v>
      </c>
      <c r="D407" s="14" t="s">
        <v>871</v>
      </c>
      <c r="E407" s="15" t="s">
        <v>301</v>
      </c>
    </row>
    <row r="408" spans="1:5" x14ac:dyDescent="0.2">
      <c r="A408" s="12">
        <f t="shared" si="6"/>
        <v>407</v>
      </c>
      <c r="B408" s="13" t="s">
        <v>694</v>
      </c>
      <c r="C408" s="13" t="s">
        <v>215</v>
      </c>
      <c r="D408" s="14" t="s">
        <v>871</v>
      </c>
      <c r="E408" s="15" t="s">
        <v>1</v>
      </c>
    </row>
    <row r="409" spans="1:5" x14ac:dyDescent="0.2">
      <c r="A409" s="12">
        <f t="shared" si="6"/>
        <v>408</v>
      </c>
      <c r="B409" s="13" t="s">
        <v>367</v>
      </c>
      <c r="C409" s="13" t="s">
        <v>584</v>
      </c>
      <c r="D409" s="14" t="s">
        <v>871</v>
      </c>
      <c r="E409" s="15" t="s">
        <v>301</v>
      </c>
    </row>
    <row r="410" spans="1:5" x14ac:dyDescent="0.2">
      <c r="A410" s="12">
        <f t="shared" si="6"/>
        <v>409</v>
      </c>
      <c r="B410" s="13" t="s">
        <v>872</v>
      </c>
      <c r="C410" s="13" t="s">
        <v>873</v>
      </c>
      <c r="D410" s="14" t="s">
        <v>871</v>
      </c>
      <c r="E410" s="15" t="s">
        <v>301</v>
      </c>
    </row>
    <row r="411" spans="1:5" x14ac:dyDescent="0.2">
      <c r="A411" s="12">
        <f t="shared" si="6"/>
        <v>410</v>
      </c>
      <c r="B411" s="13" t="s">
        <v>59</v>
      </c>
      <c r="C411" s="13" t="s">
        <v>334</v>
      </c>
      <c r="D411" s="14" t="s">
        <v>871</v>
      </c>
      <c r="E411" s="15" t="s">
        <v>301</v>
      </c>
    </row>
    <row r="412" spans="1:5" x14ac:dyDescent="0.2">
      <c r="A412" s="12">
        <f t="shared" si="6"/>
        <v>411</v>
      </c>
      <c r="B412" s="13" t="s">
        <v>695</v>
      </c>
      <c r="C412" s="13" t="s">
        <v>542</v>
      </c>
      <c r="D412" s="14" t="s">
        <v>871</v>
      </c>
      <c r="E412" s="15" t="s">
        <v>301</v>
      </c>
    </row>
    <row r="413" spans="1:5" x14ac:dyDescent="0.2">
      <c r="A413" s="12">
        <f t="shared" si="6"/>
        <v>412</v>
      </c>
      <c r="B413" s="13" t="s">
        <v>696</v>
      </c>
      <c r="C413" s="13" t="s">
        <v>697</v>
      </c>
      <c r="D413" s="14" t="s">
        <v>871</v>
      </c>
      <c r="E413" s="15" t="s">
        <v>301</v>
      </c>
    </row>
    <row r="414" spans="1:5" x14ac:dyDescent="0.2">
      <c r="A414" s="12">
        <f t="shared" si="6"/>
        <v>413</v>
      </c>
      <c r="B414" s="13" t="s">
        <v>99</v>
      </c>
      <c r="C414" s="13" t="s">
        <v>698</v>
      </c>
      <c r="D414" s="14" t="s">
        <v>871</v>
      </c>
      <c r="E414" s="15" t="s">
        <v>301</v>
      </c>
    </row>
    <row r="415" spans="1:5" x14ac:dyDescent="0.2">
      <c r="A415" s="12">
        <f t="shared" si="6"/>
        <v>414</v>
      </c>
      <c r="B415" s="13" t="s">
        <v>699</v>
      </c>
      <c r="C415" s="13" t="s">
        <v>342</v>
      </c>
      <c r="D415" s="14" t="s">
        <v>871</v>
      </c>
      <c r="E415" s="15" t="s">
        <v>301</v>
      </c>
    </row>
    <row r="416" spans="1:5" x14ac:dyDescent="0.2">
      <c r="A416" s="12">
        <f t="shared" si="6"/>
        <v>415</v>
      </c>
      <c r="B416" s="13" t="s">
        <v>722</v>
      </c>
      <c r="C416" s="13" t="s">
        <v>723</v>
      </c>
      <c r="D416" s="14" t="s">
        <v>874</v>
      </c>
      <c r="E416" s="15" t="s">
        <v>1</v>
      </c>
    </row>
    <row r="417" spans="1:5" x14ac:dyDescent="0.2">
      <c r="A417" s="12">
        <f t="shared" si="6"/>
        <v>416</v>
      </c>
      <c r="B417" s="13" t="s">
        <v>55</v>
      </c>
      <c r="C417" s="13" t="s">
        <v>655</v>
      </c>
      <c r="D417" s="14" t="s">
        <v>874</v>
      </c>
      <c r="E417" s="15" t="s">
        <v>301</v>
      </c>
    </row>
    <row r="418" spans="1:5" x14ac:dyDescent="0.2">
      <c r="A418" s="12">
        <f t="shared" si="6"/>
        <v>417</v>
      </c>
      <c r="B418" s="13" t="s">
        <v>21</v>
      </c>
      <c r="C418" s="13" t="s">
        <v>359</v>
      </c>
      <c r="D418" s="14" t="s">
        <v>874</v>
      </c>
      <c r="E418" s="15" t="s">
        <v>301</v>
      </c>
    </row>
    <row r="419" spans="1:5" x14ac:dyDescent="0.2">
      <c r="A419" s="12">
        <f t="shared" si="6"/>
        <v>418</v>
      </c>
      <c r="B419" s="13" t="s">
        <v>778</v>
      </c>
      <c r="C419" s="13" t="s">
        <v>875</v>
      </c>
      <c r="D419" s="14" t="s">
        <v>874</v>
      </c>
      <c r="E419" s="15" t="s">
        <v>1</v>
      </c>
    </row>
    <row r="420" spans="1:5" x14ac:dyDescent="0.2">
      <c r="A420" s="12">
        <f t="shared" si="6"/>
        <v>419</v>
      </c>
      <c r="B420" s="13" t="s">
        <v>330</v>
      </c>
      <c r="C420" s="13" t="s">
        <v>726</v>
      </c>
      <c r="D420" s="14" t="s">
        <v>874</v>
      </c>
      <c r="E420" s="15" t="s">
        <v>1</v>
      </c>
    </row>
    <row r="421" spans="1:5" x14ac:dyDescent="0.2">
      <c r="A421" s="12">
        <f t="shared" si="6"/>
        <v>420</v>
      </c>
      <c r="B421" s="13" t="s">
        <v>56</v>
      </c>
      <c r="C421" s="13" t="s">
        <v>58</v>
      </c>
      <c r="D421" s="14" t="s">
        <v>874</v>
      </c>
      <c r="E421" s="15" t="s">
        <v>1</v>
      </c>
    </row>
    <row r="422" spans="1:5" x14ac:dyDescent="0.2">
      <c r="A422" s="12">
        <f t="shared" si="6"/>
        <v>421</v>
      </c>
      <c r="B422" s="13" t="s">
        <v>704</v>
      </c>
      <c r="C422" s="13" t="s">
        <v>705</v>
      </c>
      <c r="D422" s="14" t="s">
        <v>874</v>
      </c>
      <c r="E422" s="15" t="s">
        <v>301</v>
      </c>
    </row>
    <row r="423" spans="1:5" x14ac:dyDescent="0.2">
      <c r="A423" s="12">
        <f t="shared" si="6"/>
        <v>422</v>
      </c>
      <c r="B423" s="13" t="s">
        <v>340</v>
      </c>
      <c r="C423" s="13" t="s">
        <v>497</v>
      </c>
      <c r="D423" s="14" t="s">
        <v>874</v>
      </c>
      <c r="E423" s="15" t="s">
        <v>1</v>
      </c>
    </row>
    <row r="424" spans="1:5" x14ac:dyDescent="0.2">
      <c r="A424" s="12">
        <f t="shared" si="6"/>
        <v>423</v>
      </c>
      <c r="B424" s="13" t="s">
        <v>667</v>
      </c>
      <c r="C424" s="13" t="s">
        <v>459</v>
      </c>
      <c r="D424" s="14" t="s">
        <v>874</v>
      </c>
      <c r="E424" s="15" t="s">
        <v>301</v>
      </c>
    </row>
    <row r="425" spans="1:5" x14ac:dyDescent="0.2">
      <c r="A425" s="12">
        <f t="shared" si="6"/>
        <v>424</v>
      </c>
      <c r="B425" s="13" t="s">
        <v>734</v>
      </c>
      <c r="C425" s="13" t="s">
        <v>735</v>
      </c>
      <c r="D425" s="14" t="s">
        <v>874</v>
      </c>
      <c r="E425" s="15" t="s">
        <v>301</v>
      </c>
    </row>
    <row r="426" spans="1:5" x14ac:dyDescent="0.2">
      <c r="A426" s="12">
        <f t="shared" si="6"/>
        <v>425</v>
      </c>
      <c r="B426" s="13" t="s">
        <v>564</v>
      </c>
      <c r="C426" s="13" t="s">
        <v>262</v>
      </c>
      <c r="D426" s="14" t="s">
        <v>874</v>
      </c>
      <c r="E426" s="15" t="s">
        <v>1</v>
      </c>
    </row>
    <row r="427" spans="1:5" x14ac:dyDescent="0.2">
      <c r="A427" s="12">
        <f t="shared" si="6"/>
        <v>426</v>
      </c>
      <c r="B427" s="13" t="s">
        <v>139</v>
      </c>
      <c r="C427" s="13" t="s">
        <v>642</v>
      </c>
      <c r="D427" s="14" t="s">
        <v>874</v>
      </c>
      <c r="E427" s="15" t="s">
        <v>1</v>
      </c>
    </row>
    <row r="428" spans="1:5" x14ac:dyDescent="0.2">
      <c r="A428" s="12">
        <f t="shared" si="6"/>
        <v>427</v>
      </c>
      <c r="B428" s="13" t="s">
        <v>367</v>
      </c>
      <c r="C428" s="13" t="s">
        <v>328</v>
      </c>
      <c r="D428" s="14" t="s">
        <v>874</v>
      </c>
      <c r="E428" s="15" t="s">
        <v>301</v>
      </c>
    </row>
    <row r="429" spans="1:5" x14ac:dyDescent="0.2">
      <c r="A429" s="12">
        <f t="shared" si="6"/>
        <v>428</v>
      </c>
      <c r="B429" s="13" t="s">
        <v>755</v>
      </c>
      <c r="C429" s="13" t="s">
        <v>756</v>
      </c>
      <c r="D429" s="14" t="s">
        <v>874</v>
      </c>
      <c r="E429" s="15" t="s">
        <v>301</v>
      </c>
    </row>
    <row r="430" spans="1:5" x14ac:dyDescent="0.2">
      <c r="A430" s="12">
        <f t="shared" si="6"/>
        <v>429</v>
      </c>
      <c r="B430" s="13" t="s">
        <v>677</v>
      </c>
      <c r="C430" s="13" t="s">
        <v>678</v>
      </c>
      <c r="D430" s="14" t="s">
        <v>874</v>
      </c>
      <c r="E430" s="15" t="s">
        <v>1</v>
      </c>
    </row>
    <row r="431" spans="1:5" x14ac:dyDescent="0.2">
      <c r="A431" s="12">
        <f t="shared" si="6"/>
        <v>430</v>
      </c>
      <c r="B431" s="13" t="s">
        <v>759</v>
      </c>
      <c r="C431" s="13" t="s">
        <v>760</v>
      </c>
      <c r="D431" s="14" t="s">
        <v>874</v>
      </c>
      <c r="E431" s="15" t="s">
        <v>1</v>
      </c>
    </row>
    <row r="432" spans="1:5" x14ac:dyDescent="0.2">
      <c r="A432" s="12">
        <f t="shared" si="6"/>
        <v>431</v>
      </c>
      <c r="B432" s="13" t="s">
        <v>679</v>
      </c>
      <c r="C432" s="13" t="s">
        <v>337</v>
      </c>
      <c r="D432" s="14" t="s">
        <v>874</v>
      </c>
      <c r="E432" s="15" t="s">
        <v>301</v>
      </c>
    </row>
    <row r="433" spans="1:5" x14ac:dyDescent="0.2">
      <c r="A433" s="12">
        <f t="shared" si="6"/>
        <v>432</v>
      </c>
      <c r="B433" s="13" t="s">
        <v>90</v>
      </c>
      <c r="C433" s="13" t="s">
        <v>596</v>
      </c>
      <c r="D433" s="14" t="s">
        <v>874</v>
      </c>
      <c r="E433" s="15" t="s">
        <v>1</v>
      </c>
    </row>
    <row r="434" spans="1:5" x14ac:dyDescent="0.2">
      <c r="A434" s="12">
        <f t="shared" si="6"/>
        <v>433</v>
      </c>
      <c r="B434" s="13" t="s">
        <v>741</v>
      </c>
      <c r="C434" s="13" t="s">
        <v>742</v>
      </c>
      <c r="D434" s="14" t="s">
        <v>874</v>
      </c>
      <c r="E434" s="15" t="s">
        <v>1</v>
      </c>
    </row>
    <row r="435" spans="1:5" x14ac:dyDescent="0.2">
      <c r="A435" s="12">
        <f t="shared" si="6"/>
        <v>434</v>
      </c>
      <c r="B435" s="13" t="s">
        <v>681</v>
      </c>
      <c r="C435" s="13" t="s">
        <v>362</v>
      </c>
      <c r="D435" s="14" t="s">
        <v>874</v>
      </c>
      <c r="E435" s="15" t="s">
        <v>301</v>
      </c>
    </row>
    <row r="436" spans="1:5" x14ac:dyDescent="0.2">
      <c r="A436" s="12">
        <f t="shared" si="6"/>
        <v>435</v>
      </c>
      <c r="B436" s="13" t="s">
        <v>761</v>
      </c>
      <c r="C436" s="13" t="s">
        <v>85</v>
      </c>
      <c r="D436" s="14" t="s">
        <v>874</v>
      </c>
      <c r="E436" s="15" t="s">
        <v>1</v>
      </c>
    </row>
    <row r="437" spans="1:5" x14ac:dyDescent="0.2">
      <c r="A437" s="12">
        <f t="shared" si="6"/>
        <v>436</v>
      </c>
      <c r="B437" s="13" t="s">
        <v>763</v>
      </c>
      <c r="C437" s="13" t="s">
        <v>323</v>
      </c>
      <c r="D437" s="14" t="s">
        <v>874</v>
      </c>
      <c r="E437" s="15" t="s">
        <v>301</v>
      </c>
    </row>
    <row r="438" spans="1:5" x14ac:dyDescent="0.2">
      <c r="A438" s="12">
        <f t="shared" si="6"/>
        <v>437</v>
      </c>
      <c r="B438" s="13" t="s">
        <v>876</v>
      </c>
      <c r="C438" s="13" t="s">
        <v>313</v>
      </c>
      <c r="D438" s="14" t="s">
        <v>874</v>
      </c>
      <c r="E438" s="15" t="s">
        <v>301</v>
      </c>
    </row>
    <row r="439" spans="1:5" x14ac:dyDescent="0.2">
      <c r="A439" s="12">
        <f t="shared" si="6"/>
        <v>438</v>
      </c>
      <c r="B439" s="13" t="s">
        <v>43</v>
      </c>
      <c r="C439" s="13" t="s">
        <v>214</v>
      </c>
      <c r="D439" s="14" t="s">
        <v>874</v>
      </c>
      <c r="E439" s="15" t="s">
        <v>1</v>
      </c>
    </row>
    <row r="440" spans="1:5" x14ac:dyDescent="0.2">
      <c r="A440" s="12">
        <f t="shared" si="6"/>
        <v>439</v>
      </c>
      <c r="B440" s="13" t="s">
        <v>321</v>
      </c>
      <c r="C440" s="13" t="s">
        <v>369</v>
      </c>
      <c r="D440" s="14" t="s">
        <v>874</v>
      </c>
      <c r="E440" s="15" t="s">
        <v>301</v>
      </c>
    </row>
    <row r="441" spans="1:5" x14ac:dyDescent="0.2">
      <c r="A441" s="12">
        <f t="shared" si="6"/>
        <v>440</v>
      </c>
      <c r="B441" s="13" t="s">
        <v>719</v>
      </c>
      <c r="C441" s="13" t="s">
        <v>720</v>
      </c>
      <c r="D441" s="14" t="s">
        <v>874</v>
      </c>
      <c r="E441" s="15" t="s">
        <v>1</v>
      </c>
    </row>
    <row r="442" spans="1:5" x14ac:dyDescent="0.2">
      <c r="A442" s="12">
        <f t="shared" si="6"/>
        <v>441</v>
      </c>
      <c r="B442" s="13" t="s">
        <v>629</v>
      </c>
      <c r="C442" s="13" t="s">
        <v>95</v>
      </c>
      <c r="D442" s="14" t="s">
        <v>877</v>
      </c>
      <c r="E442" s="15" t="s">
        <v>1</v>
      </c>
    </row>
    <row r="443" spans="1:5" x14ac:dyDescent="0.2">
      <c r="A443" s="12">
        <f t="shared" si="6"/>
        <v>442</v>
      </c>
      <c r="B443" s="13" t="s">
        <v>325</v>
      </c>
      <c r="C443" s="13" t="s">
        <v>526</v>
      </c>
      <c r="D443" s="14" t="s">
        <v>877</v>
      </c>
      <c r="E443" s="15" t="s">
        <v>301</v>
      </c>
    </row>
    <row r="444" spans="1:5" x14ac:dyDescent="0.2">
      <c r="A444" s="12">
        <f t="shared" si="6"/>
        <v>443</v>
      </c>
      <c r="B444" s="13" t="s">
        <v>654</v>
      </c>
      <c r="C444" s="13" t="s">
        <v>27</v>
      </c>
      <c r="D444" s="14" t="s">
        <v>877</v>
      </c>
      <c r="E444" s="15" t="s">
        <v>1</v>
      </c>
    </row>
    <row r="445" spans="1:5" x14ac:dyDescent="0.2">
      <c r="A445" s="12">
        <f t="shared" si="6"/>
        <v>444</v>
      </c>
      <c r="B445" s="13" t="s">
        <v>433</v>
      </c>
      <c r="C445" s="13" t="s">
        <v>631</v>
      </c>
      <c r="D445" s="14" t="s">
        <v>877</v>
      </c>
      <c r="E445" s="15" t="s">
        <v>1</v>
      </c>
    </row>
    <row r="446" spans="1:5" x14ac:dyDescent="0.2">
      <c r="A446" s="12">
        <f t="shared" si="6"/>
        <v>445</v>
      </c>
      <c r="B446" s="13" t="s">
        <v>702</v>
      </c>
      <c r="C446" s="13" t="s">
        <v>467</v>
      </c>
      <c r="D446" s="14" t="s">
        <v>877</v>
      </c>
      <c r="E446" s="15" t="s">
        <v>301</v>
      </c>
    </row>
    <row r="447" spans="1:5" x14ac:dyDescent="0.2">
      <c r="A447" s="12">
        <f t="shared" si="6"/>
        <v>446</v>
      </c>
      <c r="B447" s="13" t="s">
        <v>748</v>
      </c>
      <c r="C447" s="13" t="s">
        <v>303</v>
      </c>
      <c r="D447" s="14" t="s">
        <v>877</v>
      </c>
      <c r="E447" s="15" t="s">
        <v>301</v>
      </c>
    </row>
    <row r="448" spans="1:5" x14ac:dyDescent="0.2">
      <c r="A448" s="12">
        <f t="shared" si="6"/>
        <v>447</v>
      </c>
      <c r="B448" s="13" t="s">
        <v>656</v>
      </c>
      <c r="C448" s="13" t="s">
        <v>657</v>
      </c>
      <c r="D448" s="14" t="s">
        <v>877</v>
      </c>
      <c r="E448" s="15" t="s">
        <v>1</v>
      </c>
    </row>
    <row r="449" spans="1:5" x14ac:dyDescent="0.2">
      <c r="A449" s="12">
        <f t="shared" si="6"/>
        <v>448</v>
      </c>
      <c r="B449" s="13" t="s">
        <v>658</v>
      </c>
      <c r="C449" s="13" t="s">
        <v>659</v>
      </c>
      <c r="D449" s="14" t="s">
        <v>877</v>
      </c>
      <c r="E449" s="15" t="s">
        <v>1</v>
      </c>
    </row>
    <row r="450" spans="1:5" x14ac:dyDescent="0.2">
      <c r="A450" s="12">
        <f t="shared" si="6"/>
        <v>449</v>
      </c>
      <c r="B450" s="13" t="s">
        <v>456</v>
      </c>
      <c r="C450" s="13" t="s">
        <v>660</v>
      </c>
      <c r="D450" s="14" t="s">
        <v>877</v>
      </c>
      <c r="E450" s="15" t="s">
        <v>301</v>
      </c>
    </row>
    <row r="451" spans="1:5" x14ac:dyDescent="0.2">
      <c r="A451" s="12">
        <f t="shared" si="6"/>
        <v>450</v>
      </c>
      <c r="B451" s="13" t="s">
        <v>636</v>
      </c>
      <c r="C451" s="13" t="s">
        <v>637</v>
      </c>
      <c r="D451" s="14" t="s">
        <v>877</v>
      </c>
      <c r="E451" s="15" t="s">
        <v>301</v>
      </c>
    </row>
    <row r="452" spans="1:5" x14ac:dyDescent="0.2">
      <c r="A452" s="12">
        <f t="shared" ref="A452:A515" si="7">A451+1</f>
        <v>451</v>
      </c>
      <c r="B452" s="13" t="s">
        <v>751</v>
      </c>
      <c r="C452" s="13" t="s">
        <v>586</v>
      </c>
      <c r="D452" s="14" t="s">
        <v>877</v>
      </c>
      <c r="E452" s="15" t="s">
        <v>301</v>
      </c>
    </row>
    <row r="453" spans="1:5" x14ac:dyDescent="0.2">
      <c r="A453" s="12">
        <f t="shared" si="7"/>
        <v>452</v>
      </c>
      <c r="B453" s="13" t="s">
        <v>661</v>
      </c>
      <c r="C453" s="13" t="s">
        <v>662</v>
      </c>
      <c r="D453" s="14" t="s">
        <v>877</v>
      </c>
      <c r="E453" s="15" t="s">
        <v>1</v>
      </c>
    </row>
    <row r="454" spans="1:5" x14ac:dyDescent="0.2">
      <c r="A454" s="12">
        <f t="shared" si="7"/>
        <v>453</v>
      </c>
      <c r="B454" s="13" t="s">
        <v>96</v>
      </c>
      <c r="C454" s="13" t="s">
        <v>663</v>
      </c>
      <c r="D454" s="14" t="s">
        <v>877</v>
      </c>
      <c r="E454" s="15" t="s">
        <v>1</v>
      </c>
    </row>
    <row r="455" spans="1:5" x14ac:dyDescent="0.2">
      <c r="A455" s="12">
        <f t="shared" si="7"/>
        <v>454</v>
      </c>
      <c r="B455" s="13" t="s">
        <v>878</v>
      </c>
      <c r="C455" s="13" t="s">
        <v>879</v>
      </c>
      <c r="D455" s="14" t="s">
        <v>877</v>
      </c>
      <c r="E455" s="15" t="s">
        <v>301</v>
      </c>
    </row>
    <row r="456" spans="1:5" x14ac:dyDescent="0.2">
      <c r="A456" s="12">
        <f t="shared" si="7"/>
        <v>455</v>
      </c>
      <c r="B456" s="13" t="s">
        <v>870</v>
      </c>
      <c r="C456" s="13" t="s">
        <v>880</v>
      </c>
      <c r="D456" s="14" t="s">
        <v>877</v>
      </c>
      <c r="E456" s="15" t="s">
        <v>301</v>
      </c>
    </row>
    <row r="457" spans="1:5" x14ac:dyDescent="0.2">
      <c r="A457" s="12">
        <f t="shared" si="7"/>
        <v>456</v>
      </c>
      <c r="B457" s="13" t="s">
        <v>665</v>
      </c>
      <c r="C457" s="13" t="s">
        <v>666</v>
      </c>
      <c r="D457" s="14" t="s">
        <v>877</v>
      </c>
      <c r="E457" s="15" t="s">
        <v>1</v>
      </c>
    </row>
    <row r="458" spans="1:5" x14ac:dyDescent="0.2">
      <c r="A458" s="12">
        <f t="shared" si="7"/>
        <v>457</v>
      </c>
      <c r="B458" s="13" t="s">
        <v>105</v>
      </c>
      <c r="C458" s="13" t="s">
        <v>731</v>
      </c>
      <c r="D458" s="14" t="s">
        <v>877</v>
      </c>
      <c r="E458" s="15" t="s">
        <v>1</v>
      </c>
    </row>
    <row r="459" spans="1:5" x14ac:dyDescent="0.2">
      <c r="A459" s="12">
        <f t="shared" si="7"/>
        <v>458</v>
      </c>
      <c r="B459" s="13" t="s">
        <v>669</v>
      </c>
      <c r="C459" s="13" t="s">
        <v>670</v>
      </c>
      <c r="D459" s="14" t="s">
        <v>877</v>
      </c>
      <c r="E459" s="15" t="s">
        <v>301</v>
      </c>
    </row>
    <row r="460" spans="1:5" x14ac:dyDescent="0.2">
      <c r="A460" s="12">
        <f t="shared" si="7"/>
        <v>459</v>
      </c>
      <c r="B460" s="13" t="s">
        <v>671</v>
      </c>
      <c r="C460" s="13" t="s">
        <v>672</v>
      </c>
      <c r="D460" s="14" t="s">
        <v>877</v>
      </c>
      <c r="E460" s="15" t="s">
        <v>1</v>
      </c>
    </row>
    <row r="461" spans="1:5" x14ac:dyDescent="0.2">
      <c r="A461" s="12">
        <f t="shared" si="7"/>
        <v>460</v>
      </c>
      <c r="B461" s="13" t="s">
        <v>675</v>
      </c>
      <c r="C461" s="13" t="s">
        <v>676</v>
      </c>
      <c r="D461" s="14" t="s">
        <v>877</v>
      </c>
      <c r="E461" s="15" t="s">
        <v>301</v>
      </c>
    </row>
    <row r="462" spans="1:5" x14ac:dyDescent="0.2">
      <c r="A462" s="12">
        <f t="shared" si="7"/>
        <v>461</v>
      </c>
      <c r="B462" s="13" t="s">
        <v>308</v>
      </c>
      <c r="C462" s="13" t="s">
        <v>28</v>
      </c>
      <c r="D462" s="14" t="s">
        <v>877</v>
      </c>
      <c r="E462" s="15" t="s">
        <v>1</v>
      </c>
    </row>
    <row r="463" spans="1:5" x14ac:dyDescent="0.2">
      <c r="A463" s="12">
        <f t="shared" si="7"/>
        <v>462</v>
      </c>
      <c r="B463" s="13" t="s">
        <v>164</v>
      </c>
      <c r="C463" s="13" t="s">
        <v>45</v>
      </c>
      <c r="D463" s="14" t="s">
        <v>877</v>
      </c>
      <c r="E463" s="15" t="s">
        <v>1</v>
      </c>
    </row>
    <row r="464" spans="1:5" x14ac:dyDescent="0.2">
      <c r="A464" s="12">
        <f t="shared" si="7"/>
        <v>463</v>
      </c>
      <c r="B464" s="13" t="s">
        <v>700</v>
      </c>
      <c r="C464" s="13" t="s">
        <v>46</v>
      </c>
      <c r="D464" s="14" t="s">
        <v>881</v>
      </c>
      <c r="E464" s="15" t="s">
        <v>1</v>
      </c>
    </row>
    <row r="465" spans="1:5" x14ac:dyDescent="0.2">
      <c r="A465" s="12">
        <f t="shared" si="7"/>
        <v>464</v>
      </c>
      <c r="B465" s="13" t="s">
        <v>26</v>
      </c>
      <c r="C465" s="13" t="s">
        <v>36</v>
      </c>
      <c r="D465" s="14" t="s">
        <v>881</v>
      </c>
      <c r="E465" s="15" t="s">
        <v>1</v>
      </c>
    </row>
    <row r="466" spans="1:5" x14ac:dyDescent="0.2">
      <c r="A466" s="12">
        <f t="shared" si="7"/>
        <v>465</v>
      </c>
      <c r="B466" s="13" t="s">
        <v>746</v>
      </c>
      <c r="C466" s="13" t="s">
        <v>747</v>
      </c>
      <c r="D466" s="14" t="s">
        <v>881</v>
      </c>
      <c r="E466" s="15" t="s">
        <v>301</v>
      </c>
    </row>
    <row r="467" spans="1:5" x14ac:dyDescent="0.2">
      <c r="A467" s="12">
        <f t="shared" si="7"/>
        <v>466</v>
      </c>
      <c r="B467" s="13" t="s">
        <v>371</v>
      </c>
      <c r="C467" s="13" t="s">
        <v>630</v>
      </c>
      <c r="D467" s="14" t="s">
        <v>881</v>
      </c>
      <c r="E467" s="15" t="s">
        <v>301</v>
      </c>
    </row>
    <row r="468" spans="1:5" x14ac:dyDescent="0.2">
      <c r="A468" s="12">
        <f t="shared" si="7"/>
        <v>467</v>
      </c>
      <c r="B468" s="13" t="s">
        <v>31</v>
      </c>
      <c r="C468" s="13" t="s">
        <v>701</v>
      </c>
      <c r="D468" s="14" t="s">
        <v>881</v>
      </c>
      <c r="E468" s="15" t="s">
        <v>1</v>
      </c>
    </row>
    <row r="469" spans="1:5" x14ac:dyDescent="0.2">
      <c r="A469" s="12">
        <f t="shared" si="7"/>
        <v>468</v>
      </c>
      <c r="B469" s="13" t="s">
        <v>749</v>
      </c>
      <c r="C469" s="13" t="s">
        <v>750</v>
      </c>
      <c r="D469" s="14" t="s">
        <v>881</v>
      </c>
      <c r="E469" s="15" t="s">
        <v>1</v>
      </c>
    </row>
    <row r="470" spans="1:5" x14ac:dyDescent="0.2">
      <c r="A470" s="12">
        <f t="shared" si="7"/>
        <v>469</v>
      </c>
      <c r="B470" s="13" t="s">
        <v>703</v>
      </c>
      <c r="C470" s="13" t="s">
        <v>620</v>
      </c>
      <c r="D470" s="14" t="s">
        <v>881</v>
      </c>
      <c r="E470" s="15" t="s">
        <v>1</v>
      </c>
    </row>
    <row r="471" spans="1:5" x14ac:dyDescent="0.2">
      <c r="A471" s="12">
        <f t="shared" si="7"/>
        <v>470</v>
      </c>
      <c r="B471" s="13" t="s">
        <v>458</v>
      </c>
      <c r="C471" s="13" t="s">
        <v>237</v>
      </c>
      <c r="D471" s="14" t="s">
        <v>881</v>
      </c>
      <c r="E471" s="15" t="s">
        <v>1</v>
      </c>
    </row>
    <row r="472" spans="1:5" x14ac:dyDescent="0.2">
      <c r="A472" s="12">
        <f t="shared" si="7"/>
        <v>471</v>
      </c>
      <c r="B472" s="13" t="s">
        <v>8</v>
      </c>
      <c r="C472" s="13" t="s">
        <v>727</v>
      </c>
      <c r="D472" s="14" t="s">
        <v>881</v>
      </c>
      <c r="E472" s="15" t="s">
        <v>301</v>
      </c>
    </row>
    <row r="473" spans="1:5" x14ac:dyDescent="0.2">
      <c r="A473" s="12">
        <f t="shared" si="7"/>
        <v>472</v>
      </c>
      <c r="B473" s="13" t="s">
        <v>638</v>
      </c>
      <c r="C473" s="13" t="s">
        <v>329</v>
      </c>
      <c r="D473" s="14" t="s">
        <v>881</v>
      </c>
      <c r="E473" s="15" t="s">
        <v>301</v>
      </c>
    </row>
    <row r="474" spans="1:5" x14ac:dyDescent="0.2">
      <c r="A474" s="12">
        <f t="shared" si="7"/>
        <v>473</v>
      </c>
      <c r="B474" s="13" t="s">
        <v>729</v>
      </c>
      <c r="C474" s="13" t="s">
        <v>342</v>
      </c>
      <c r="D474" s="14" t="s">
        <v>881</v>
      </c>
      <c r="E474" s="15" t="s">
        <v>301</v>
      </c>
    </row>
    <row r="475" spans="1:5" x14ac:dyDescent="0.2">
      <c r="A475" s="12">
        <f t="shared" si="7"/>
        <v>474</v>
      </c>
      <c r="B475" s="13" t="s">
        <v>326</v>
      </c>
      <c r="C475" s="13" t="s">
        <v>664</v>
      </c>
      <c r="D475" s="14" t="s">
        <v>881</v>
      </c>
      <c r="E475" s="15" t="s">
        <v>1</v>
      </c>
    </row>
    <row r="476" spans="1:5" x14ac:dyDescent="0.2">
      <c r="A476" s="12">
        <f t="shared" si="7"/>
        <v>475</v>
      </c>
      <c r="B476" s="13" t="s">
        <v>706</v>
      </c>
      <c r="C476" s="13" t="s">
        <v>707</v>
      </c>
      <c r="D476" s="14" t="s">
        <v>881</v>
      </c>
      <c r="E476" s="15" t="s">
        <v>301</v>
      </c>
    </row>
    <row r="477" spans="1:5" x14ac:dyDescent="0.2">
      <c r="A477" s="12">
        <f t="shared" si="7"/>
        <v>476</v>
      </c>
      <c r="B477" s="13" t="s">
        <v>380</v>
      </c>
      <c r="C477" s="13" t="s">
        <v>736</v>
      </c>
      <c r="D477" s="14" t="s">
        <v>881</v>
      </c>
      <c r="E477" s="15" t="s">
        <v>301</v>
      </c>
    </row>
    <row r="478" spans="1:5" x14ac:dyDescent="0.2">
      <c r="A478" s="12">
        <f t="shared" si="7"/>
        <v>477</v>
      </c>
      <c r="B478" s="13" t="s">
        <v>89</v>
      </c>
      <c r="C478" s="13" t="s">
        <v>708</v>
      </c>
      <c r="D478" s="14" t="s">
        <v>881</v>
      </c>
      <c r="E478" s="15" t="s">
        <v>1</v>
      </c>
    </row>
    <row r="479" spans="1:5" x14ac:dyDescent="0.2">
      <c r="A479" s="12">
        <f t="shared" si="7"/>
        <v>478</v>
      </c>
      <c r="B479" s="13" t="s">
        <v>363</v>
      </c>
      <c r="C479" s="13" t="s">
        <v>39</v>
      </c>
      <c r="D479" s="14" t="s">
        <v>881</v>
      </c>
      <c r="E479" s="15" t="s">
        <v>1</v>
      </c>
    </row>
    <row r="480" spans="1:5" x14ac:dyDescent="0.2">
      <c r="A480" s="12">
        <f t="shared" si="7"/>
        <v>479</v>
      </c>
      <c r="B480" s="13" t="s">
        <v>757</v>
      </c>
      <c r="C480" s="13" t="s">
        <v>57</v>
      </c>
      <c r="D480" s="14" t="s">
        <v>881</v>
      </c>
      <c r="E480" s="15" t="s">
        <v>1</v>
      </c>
    </row>
    <row r="481" spans="1:5" x14ac:dyDescent="0.2">
      <c r="A481" s="12">
        <f t="shared" si="7"/>
        <v>480</v>
      </c>
      <c r="B481" s="13" t="s">
        <v>643</v>
      </c>
      <c r="C481" s="13" t="s">
        <v>644</v>
      </c>
      <c r="D481" s="14" t="s">
        <v>881</v>
      </c>
      <c r="E481" s="15" t="s">
        <v>1</v>
      </c>
    </row>
    <row r="482" spans="1:5" x14ac:dyDescent="0.2">
      <c r="A482" s="12">
        <f t="shared" si="7"/>
        <v>481</v>
      </c>
      <c r="B482" s="13" t="s">
        <v>679</v>
      </c>
      <c r="C482" s="13" t="s">
        <v>532</v>
      </c>
      <c r="D482" s="14" t="s">
        <v>881</v>
      </c>
      <c r="E482" s="15" t="s">
        <v>301</v>
      </c>
    </row>
    <row r="483" spans="1:5" x14ac:dyDescent="0.2">
      <c r="A483" s="12">
        <f t="shared" si="7"/>
        <v>482</v>
      </c>
      <c r="B483" s="13" t="s">
        <v>709</v>
      </c>
      <c r="C483" s="13" t="s">
        <v>710</v>
      </c>
      <c r="D483" s="14" t="s">
        <v>881</v>
      </c>
      <c r="E483" s="15" t="s">
        <v>1</v>
      </c>
    </row>
    <row r="484" spans="1:5" x14ac:dyDescent="0.2">
      <c r="A484" s="12">
        <f t="shared" si="7"/>
        <v>483</v>
      </c>
      <c r="B484" s="13" t="s">
        <v>645</v>
      </c>
      <c r="C484" s="13" t="s">
        <v>382</v>
      </c>
      <c r="D484" s="14" t="s">
        <v>881</v>
      </c>
      <c r="E484" s="15" t="s">
        <v>301</v>
      </c>
    </row>
    <row r="485" spans="1:5" x14ac:dyDescent="0.2">
      <c r="A485" s="12">
        <f t="shared" si="7"/>
        <v>484</v>
      </c>
      <c r="B485" s="13" t="s">
        <v>646</v>
      </c>
      <c r="C485" s="13" t="s">
        <v>647</v>
      </c>
      <c r="D485" s="14" t="s">
        <v>881</v>
      </c>
      <c r="E485" s="15" t="s">
        <v>301</v>
      </c>
    </row>
    <row r="486" spans="1:5" x14ac:dyDescent="0.2">
      <c r="A486" s="12">
        <f t="shared" si="7"/>
        <v>485</v>
      </c>
      <c r="B486" s="13" t="s">
        <v>373</v>
      </c>
      <c r="C486" s="13" t="s">
        <v>711</v>
      </c>
      <c r="D486" s="14" t="s">
        <v>881</v>
      </c>
      <c r="E486" s="15" t="s">
        <v>1</v>
      </c>
    </row>
    <row r="487" spans="1:5" x14ac:dyDescent="0.2">
      <c r="A487" s="12">
        <f t="shared" si="7"/>
        <v>486</v>
      </c>
      <c r="B487" s="13" t="s">
        <v>29</v>
      </c>
      <c r="C487" s="13" t="s">
        <v>684</v>
      </c>
      <c r="D487" s="14" t="s">
        <v>881</v>
      </c>
      <c r="E487" s="15" t="s">
        <v>1</v>
      </c>
    </row>
    <row r="488" spans="1:5" x14ac:dyDescent="0.2">
      <c r="A488" s="12">
        <f t="shared" si="7"/>
        <v>487</v>
      </c>
      <c r="B488" s="13" t="s">
        <v>101</v>
      </c>
      <c r="C488" s="13" t="s">
        <v>766</v>
      </c>
      <c r="D488" s="14" t="s">
        <v>881</v>
      </c>
      <c r="E488" s="15" t="s">
        <v>301</v>
      </c>
    </row>
    <row r="489" spans="1:5" x14ac:dyDescent="0.2">
      <c r="A489" s="12">
        <f t="shared" si="7"/>
        <v>488</v>
      </c>
      <c r="B489" s="13" t="s">
        <v>38</v>
      </c>
      <c r="C489" s="13" t="s">
        <v>882</v>
      </c>
      <c r="D489" s="14" t="s">
        <v>883</v>
      </c>
      <c r="E489" s="15" t="s">
        <v>301</v>
      </c>
    </row>
    <row r="490" spans="1:5" x14ac:dyDescent="0.2">
      <c r="A490" s="12">
        <f t="shared" si="7"/>
        <v>489</v>
      </c>
      <c r="B490" s="13" t="s">
        <v>812</v>
      </c>
      <c r="C490" s="13" t="s">
        <v>359</v>
      </c>
      <c r="D490" s="14" t="s">
        <v>883</v>
      </c>
      <c r="E490" s="15" t="s">
        <v>301</v>
      </c>
    </row>
    <row r="491" spans="1:5" x14ac:dyDescent="0.2">
      <c r="A491" s="12">
        <f t="shared" si="7"/>
        <v>490</v>
      </c>
      <c r="B491" s="13" t="s">
        <v>525</v>
      </c>
      <c r="C491" s="13" t="s">
        <v>884</v>
      </c>
      <c r="D491" s="14" t="s">
        <v>883</v>
      </c>
      <c r="E491" s="15" t="s">
        <v>1</v>
      </c>
    </row>
    <row r="492" spans="1:5" x14ac:dyDescent="0.2">
      <c r="A492" s="12">
        <f t="shared" si="7"/>
        <v>491</v>
      </c>
      <c r="B492" s="13" t="s">
        <v>450</v>
      </c>
      <c r="C492" s="13" t="s">
        <v>95</v>
      </c>
      <c r="D492" s="14" t="s">
        <v>883</v>
      </c>
      <c r="E492" s="15" t="s">
        <v>1</v>
      </c>
    </row>
    <row r="493" spans="1:5" x14ac:dyDescent="0.2">
      <c r="A493" s="12">
        <f t="shared" si="7"/>
        <v>492</v>
      </c>
      <c r="B493" s="13" t="s">
        <v>885</v>
      </c>
      <c r="C493" s="13" t="s">
        <v>660</v>
      </c>
      <c r="D493" s="14" t="s">
        <v>883</v>
      </c>
      <c r="E493" s="15" t="s">
        <v>301</v>
      </c>
    </row>
    <row r="494" spans="1:5" x14ac:dyDescent="0.2">
      <c r="A494" s="12">
        <f t="shared" si="7"/>
        <v>493</v>
      </c>
      <c r="B494" s="13" t="s">
        <v>435</v>
      </c>
      <c r="C494" s="13" t="s">
        <v>354</v>
      </c>
      <c r="D494" s="14" t="s">
        <v>883</v>
      </c>
      <c r="E494" s="15" t="s">
        <v>301</v>
      </c>
    </row>
    <row r="495" spans="1:5" x14ac:dyDescent="0.2">
      <c r="A495" s="12">
        <f t="shared" si="7"/>
        <v>494</v>
      </c>
      <c r="B495" s="13" t="s">
        <v>269</v>
      </c>
      <c r="C495" s="13" t="s">
        <v>362</v>
      </c>
      <c r="D495" s="14" t="s">
        <v>883</v>
      </c>
      <c r="E495" s="15" t="s">
        <v>301</v>
      </c>
    </row>
    <row r="496" spans="1:5" x14ac:dyDescent="0.2">
      <c r="A496" s="12">
        <f t="shared" si="7"/>
        <v>495</v>
      </c>
      <c r="B496" s="13" t="s">
        <v>886</v>
      </c>
      <c r="C496" s="13" t="s">
        <v>317</v>
      </c>
      <c r="D496" s="14" t="s">
        <v>883</v>
      </c>
      <c r="E496" s="15" t="s">
        <v>301</v>
      </c>
    </row>
    <row r="497" spans="1:5" x14ac:dyDescent="0.2">
      <c r="A497" s="12">
        <f t="shared" si="7"/>
        <v>496</v>
      </c>
      <c r="B497" s="13" t="s">
        <v>887</v>
      </c>
      <c r="C497" s="13" t="s">
        <v>888</v>
      </c>
      <c r="D497" s="14" t="s">
        <v>883</v>
      </c>
      <c r="E497" s="15" t="s">
        <v>1</v>
      </c>
    </row>
    <row r="498" spans="1:5" x14ac:dyDescent="0.2">
      <c r="A498" s="12">
        <f t="shared" si="7"/>
        <v>497</v>
      </c>
      <c r="B498" s="13" t="s">
        <v>889</v>
      </c>
      <c r="C498" s="13" t="s">
        <v>890</v>
      </c>
      <c r="D498" s="14" t="s">
        <v>883</v>
      </c>
      <c r="E498" s="15" t="s">
        <v>1</v>
      </c>
    </row>
    <row r="499" spans="1:5" x14ac:dyDescent="0.2">
      <c r="A499" s="12">
        <f t="shared" si="7"/>
        <v>498</v>
      </c>
      <c r="B499" s="13" t="s">
        <v>891</v>
      </c>
      <c r="C499" s="13" t="s">
        <v>892</v>
      </c>
      <c r="D499" s="14" t="s">
        <v>883</v>
      </c>
      <c r="E499" s="15" t="s">
        <v>301</v>
      </c>
    </row>
    <row r="500" spans="1:5" x14ac:dyDescent="0.2">
      <c r="A500" s="12">
        <f t="shared" si="7"/>
        <v>499</v>
      </c>
      <c r="B500" s="13" t="s">
        <v>893</v>
      </c>
      <c r="C500" s="13" t="s">
        <v>348</v>
      </c>
      <c r="D500" s="14" t="s">
        <v>883</v>
      </c>
      <c r="E500" s="15" t="s">
        <v>301</v>
      </c>
    </row>
    <row r="501" spans="1:5" x14ac:dyDescent="0.2">
      <c r="A501" s="12">
        <f t="shared" si="7"/>
        <v>500</v>
      </c>
      <c r="B501" s="13" t="s">
        <v>179</v>
      </c>
      <c r="C501" s="13" t="s">
        <v>894</v>
      </c>
      <c r="D501" s="14" t="s">
        <v>883</v>
      </c>
      <c r="E501" s="15" t="s">
        <v>301</v>
      </c>
    </row>
    <row r="502" spans="1:5" x14ac:dyDescent="0.2">
      <c r="A502" s="12">
        <f t="shared" si="7"/>
        <v>501</v>
      </c>
      <c r="B502" s="13" t="s">
        <v>895</v>
      </c>
      <c r="C502" s="13" t="s">
        <v>346</v>
      </c>
      <c r="D502" s="14" t="s">
        <v>883</v>
      </c>
      <c r="E502" s="15" t="s">
        <v>301</v>
      </c>
    </row>
    <row r="503" spans="1:5" x14ac:dyDescent="0.2">
      <c r="A503" s="12">
        <f t="shared" si="7"/>
        <v>502</v>
      </c>
      <c r="B503" s="13" t="s">
        <v>896</v>
      </c>
      <c r="C503" s="13" t="s">
        <v>897</v>
      </c>
      <c r="D503" s="14" t="s">
        <v>883</v>
      </c>
      <c r="E503" s="15" t="s">
        <v>1</v>
      </c>
    </row>
    <row r="504" spans="1:5" x14ac:dyDescent="0.2">
      <c r="A504" s="12">
        <f t="shared" si="7"/>
        <v>503</v>
      </c>
      <c r="B504" s="13" t="s">
        <v>898</v>
      </c>
      <c r="C504" s="13" t="s">
        <v>206</v>
      </c>
      <c r="D504" s="14" t="s">
        <v>883</v>
      </c>
      <c r="E504" s="15" t="s">
        <v>1</v>
      </c>
    </row>
    <row r="505" spans="1:5" x14ac:dyDescent="0.2">
      <c r="A505" s="12">
        <f t="shared" si="7"/>
        <v>504</v>
      </c>
      <c r="B505" s="13" t="s">
        <v>899</v>
      </c>
      <c r="C505" s="13" t="s">
        <v>900</v>
      </c>
      <c r="D505" s="14" t="s">
        <v>883</v>
      </c>
      <c r="E505" s="15" t="s">
        <v>1</v>
      </c>
    </row>
    <row r="506" spans="1:5" x14ac:dyDescent="0.2">
      <c r="A506" s="12">
        <f t="shared" si="7"/>
        <v>505</v>
      </c>
      <c r="B506" s="13" t="s">
        <v>901</v>
      </c>
      <c r="C506" s="13" t="s">
        <v>5</v>
      </c>
      <c r="D506" s="14" t="s">
        <v>883</v>
      </c>
      <c r="E506" s="15" t="s">
        <v>1</v>
      </c>
    </row>
    <row r="507" spans="1:5" x14ac:dyDescent="0.2">
      <c r="A507" s="12">
        <f t="shared" si="7"/>
        <v>506</v>
      </c>
      <c r="B507" s="13" t="s">
        <v>645</v>
      </c>
      <c r="C507" s="13" t="s">
        <v>532</v>
      </c>
      <c r="D507" s="14" t="s">
        <v>883</v>
      </c>
      <c r="E507" s="15" t="s">
        <v>301</v>
      </c>
    </row>
    <row r="508" spans="1:5" x14ac:dyDescent="0.2">
      <c r="A508" s="12">
        <f t="shared" si="7"/>
        <v>507</v>
      </c>
      <c r="B508" s="13" t="s">
        <v>902</v>
      </c>
      <c r="C508" s="13" t="s">
        <v>237</v>
      </c>
      <c r="D508" s="14" t="s">
        <v>883</v>
      </c>
      <c r="E508" s="15" t="s">
        <v>1</v>
      </c>
    </row>
    <row r="509" spans="1:5" x14ac:dyDescent="0.2">
      <c r="A509" s="12">
        <f t="shared" si="7"/>
        <v>508</v>
      </c>
      <c r="B509" s="13" t="s">
        <v>194</v>
      </c>
      <c r="C509" s="13" t="s">
        <v>903</v>
      </c>
      <c r="D509" s="14" t="s">
        <v>883</v>
      </c>
      <c r="E509" s="15" t="s">
        <v>1</v>
      </c>
    </row>
    <row r="510" spans="1:5" x14ac:dyDescent="0.2">
      <c r="A510" s="12">
        <f t="shared" si="7"/>
        <v>509</v>
      </c>
      <c r="B510" s="13" t="s">
        <v>568</v>
      </c>
      <c r="C510" s="13" t="s">
        <v>904</v>
      </c>
      <c r="D510" s="14" t="s">
        <v>883</v>
      </c>
      <c r="E510" s="15" t="s">
        <v>301</v>
      </c>
    </row>
    <row r="511" spans="1:5" x14ac:dyDescent="0.2">
      <c r="A511" s="12">
        <f t="shared" si="7"/>
        <v>510</v>
      </c>
      <c r="B511" s="13" t="s">
        <v>905</v>
      </c>
      <c r="C511" s="13" t="s">
        <v>906</v>
      </c>
      <c r="D511" s="14" t="s">
        <v>883</v>
      </c>
      <c r="E511" s="15" t="s">
        <v>301</v>
      </c>
    </row>
    <row r="512" spans="1:5" x14ac:dyDescent="0.2">
      <c r="A512" s="12">
        <f t="shared" si="7"/>
        <v>511</v>
      </c>
      <c r="B512" s="13" t="s">
        <v>907</v>
      </c>
      <c r="C512" s="13" t="s">
        <v>908</v>
      </c>
      <c r="D512" s="14" t="s">
        <v>883</v>
      </c>
      <c r="E512" s="15" t="s">
        <v>1</v>
      </c>
    </row>
    <row r="513" spans="1:5" x14ac:dyDescent="0.2">
      <c r="A513" s="12">
        <f t="shared" si="7"/>
        <v>512</v>
      </c>
      <c r="B513" s="13" t="s">
        <v>18</v>
      </c>
      <c r="C513" s="13" t="s">
        <v>909</v>
      </c>
      <c r="D513" s="14" t="s">
        <v>910</v>
      </c>
      <c r="E513" s="15" t="s">
        <v>1</v>
      </c>
    </row>
    <row r="514" spans="1:5" x14ac:dyDescent="0.2">
      <c r="A514" s="12">
        <f t="shared" si="7"/>
        <v>513</v>
      </c>
      <c r="B514" s="13" t="s">
        <v>911</v>
      </c>
      <c r="C514" s="13" t="s">
        <v>805</v>
      </c>
      <c r="D514" s="14" t="s">
        <v>910</v>
      </c>
      <c r="E514" s="15" t="s">
        <v>301</v>
      </c>
    </row>
    <row r="515" spans="1:5" x14ac:dyDescent="0.2">
      <c r="A515" s="12">
        <f t="shared" si="7"/>
        <v>514</v>
      </c>
      <c r="B515" s="13" t="s">
        <v>31</v>
      </c>
      <c r="C515" s="13" t="s">
        <v>912</v>
      </c>
      <c r="D515" s="14" t="s">
        <v>910</v>
      </c>
      <c r="E515" s="15" t="s">
        <v>301</v>
      </c>
    </row>
    <row r="516" spans="1:5" x14ac:dyDescent="0.2">
      <c r="A516" s="12">
        <f t="shared" ref="A516:A579" si="8">A515+1</f>
        <v>515</v>
      </c>
      <c r="B516" s="13" t="s">
        <v>913</v>
      </c>
      <c r="C516" s="13" t="s">
        <v>532</v>
      </c>
      <c r="D516" s="14" t="s">
        <v>910</v>
      </c>
      <c r="E516" s="15" t="s">
        <v>301</v>
      </c>
    </row>
    <row r="517" spans="1:5" x14ac:dyDescent="0.2">
      <c r="A517" s="12">
        <f t="shared" si="8"/>
        <v>516</v>
      </c>
      <c r="B517" s="13" t="s">
        <v>914</v>
      </c>
      <c r="C517" s="13" t="s">
        <v>900</v>
      </c>
      <c r="D517" s="14" t="s">
        <v>910</v>
      </c>
      <c r="E517" s="15" t="s">
        <v>1</v>
      </c>
    </row>
    <row r="518" spans="1:5" x14ac:dyDescent="0.2">
      <c r="A518" s="12">
        <f t="shared" si="8"/>
        <v>517</v>
      </c>
      <c r="B518" s="13" t="s">
        <v>915</v>
      </c>
      <c r="C518" s="13" t="s">
        <v>342</v>
      </c>
      <c r="D518" s="14" t="s">
        <v>910</v>
      </c>
      <c r="E518" s="15" t="s">
        <v>301</v>
      </c>
    </row>
    <row r="519" spans="1:5" x14ac:dyDescent="0.2">
      <c r="A519" s="12">
        <f t="shared" si="8"/>
        <v>518</v>
      </c>
      <c r="B519" s="13" t="s">
        <v>916</v>
      </c>
      <c r="C519" s="13" t="s">
        <v>917</v>
      </c>
      <c r="D519" s="14" t="s">
        <v>910</v>
      </c>
      <c r="E519" s="15" t="s">
        <v>1</v>
      </c>
    </row>
    <row r="520" spans="1:5" x14ac:dyDescent="0.2">
      <c r="A520" s="12">
        <f t="shared" si="8"/>
        <v>519</v>
      </c>
      <c r="B520" s="13" t="s">
        <v>916</v>
      </c>
      <c r="C520" s="13" t="s">
        <v>918</v>
      </c>
      <c r="D520" s="14" t="s">
        <v>910</v>
      </c>
      <c r="E520" s="15" t="s">
        <v>1</v>
      </c>
    </row>
    <row r="521" spans="1:5" x14ac:dyDescent="0.2">
      <c r="A521" s="12">
        <f t="shared" si="8"/>
        <v>520</v>
      </c>
      <c r="B521" s="13" t="s">
        <v>919</v>
      </c>
      <c r="C521" s="13" t="s">
        <v>920</v>
      </c>
      <c r="D521" s="14" t="s">
        <v>910</v>
      </c>
      <c r="E521" s="15" t="s">
        <v>1</v>
      </c>
    </row>
    <row r="522" spans="1:5" x14ac:dyDescent="0.2">
      <c r="A522" s="12">
        <f t="shared" si="8"/>
        <v>521</v>
      </c>
      <c r="B522" s="13" t="s">
        <v>600</v>
      </c>
      <c r="C522" s="13" t="s">
        <v>921</v>
      </c>
      <c r="D522" s="14" t="s">
        <v>910</v>
      </c>
      <c r="E522" s="15" t="s">
        <v>1</v>
      </c>
    </row>
    <row r="523" spans="1:5" x14ac:dyDescent="0.2">
      <c r="A523" s="12">
        <f t="shared" si="8"/>
        <v>522</v>
      </c>
      <c r="B523" s="13" t="s">
        <v>922</v>
      </c>
      <c r="C523" s="13" t="s">
        <v>923</v>
      </c>
      <c r="D523" s="14" t="s">
        <v>910</v>
      </c>
      <c r="E523" s="15" t="s">
        <v>301</v>
      </c>
    </row>
    <row r="524" spans="1:5" x14ac:dyDescent="0.2">
      <c r="A524" s="12">
        <f t="shared" si="8"/>
        <v>523</v>
      </c>
      <c r="B524" s="13" t="s">
        <v>924</v>
      </c>
      <c r="C524" s="13" t="s">
        <v>36</v>
      </c>
      <c r="D524" s="14" t="s">
        <v>910</v>
      </c>
      <c r="E524" s="15" t="s">
        <v>1</v>
      </c>
    </row>
    <row r="525" spans="1:5" x14ac:dyDescent="0.2">
      <c r="A525" s="12">
        <f t="shared" si="8"/>
        <v>524</v>
      </c>
      <c r="B525" s="13" t="s">
        <v>925</v>
      </c>
      <c r="C525" s="13" t="s">
        <v>46</v>
      </c>
      <c r="D525" s="14" t="s">
        <v>910</v>
      </c>
      <c r="E525" s="15" t="s">
        <v>1</v>
      </c>
    </row>
    <row r="526" spans="1:5" x14ac:dyDescent="0.2">
      <c r="A526" s="12">
        <f t="shared" si="8"/>
        <v>525</v>
      </c>
      <c r="B526" s="13" t="s">
        <v>307</v>
      </c>
      <c r="C526" s="13" t="s">
        <v>208</v>
      </c>
      <c r="D526" s="14" t="s">
        <v>910</v>
      </c>
      <c r="E526" s="15" t="s">
        <v>1</v>
      </c>
    </row>
    <row r="527" spans="1:5" x14ac:dyDescent="0.2">
      <c r="A527" s="12">
        <f t="shared" si="8"/>
        <v>526</v>
      </c>
      <c r="B527" s="13" t="s">
        <v>926</v>
      </c>
      <c r="C527" s="13" t="s">
        <v>927</v>
      </c>
      <c r="D527" s="14" t="s">
        <v>910</v>
      </c>
      <c r="E527" s="15" t="s">
        <v>1</v>
      </c>
    </row>
    <row r="528" spans="1:5" x14ac:dyDescent="0.2">
      <c r="A528" s="12">
        <f t="shared" si="8"/>
        <v>527</v>
      </c>
      <c r="B528" s="13" t="s">
        <v>928</v>
      </c>
      <c r="C528" s="13" t="s">
        <v>348</v>
      </c>
      <c r="D528" s="14" t="s">
        <v>910</v>
      </c>
      <c r="E528" s="15" t="s">
        <v>301</v>
      </c>
    </row>
    <row r="529" spans="1:5" x14ac:dyDescent="0.2">
      <c r="A529" s="12">
        <f t="shared" si="8"/>
        <v>528</v>
      </c>
      <c r="B529" s="13" t="s">
        <v>69</v>
      </c>
      <c r="C529" s="13" t="s">
        <v>929</v>
      </c>
      <c r="D529" s="14" t="s">
        <v>910</v>
      </c>
      <c r="E529" s="15" t="s">
        <v>301</v>
      </c>
    </row>
    <row r="530" spans="1:5" x14ac:dyDescent="0.2">
      <c r="A530" s="12">
        <f t="shared" si="8"/>
        <v>529</v>
      </c>
      <c r="B530" s="13" t="s">
        <v>158</v>
      </c>
      <c r="C530" s="13" t="s">
        <v>930</v>
      </c>
      <c r="D530" s="14" t="s">
        <v>910</v>
      </c>
      <c r="E530" s="15" t="s">
        <v>301</v>
      </c>
    </row>
    <row r="531" spans="1:5" x14ac:dyDescent="0.2">
      <c r="A531" s="12">
        <f t="shared" si="8"/>
        <v>530</v>
      </c>
      <c r="B531" s="13" t="s">
        <v>931</v>
      </c>
      <c r="C531" s="13" t="s">
        <v>932</v>
      </c>
      <c r="D531" s="14" t="s">
        <v>910</v>
      </c>
      <c r="E531" s="15" t="s">
        <v>1</v>
      </c>
    </row>
    <row r="532" spans="1:5" x14ac:dyDescent="0.2">
      <c r="A532" s="12">
        <f t="shared" si="8"/>
        <v>531</v>
      </c>
      <c r="B532" s="13" t="s">
        <v>933</v>
      </c>
      <c r="C532" s="13" t="s">
        <v>934</v>
      </c>
      <c r="D532" s="14" t="s">
        <v>910</v>
      </c>
      <c r="E532" s="15" t="s">
        <v>1</v>
      </c>
    </row>
    <row r="533" spans="1:5" x14ac:dyDescent="0.2">
      <c r="A533" s="12">
        <f t="shared" si="8"/>
        <v>532</v>
      </c>
      <c r="B533" s="13" t="s">
        <v>935</v>
      </c>
      <c r="C533" s="13" t="s">
        <v>319</v>
      </c>
      <c r="D533" s="14" t="s">
        <v>910</v>
      </c>
      <c r="E533" s="15" t="s">
        <v>301</v>
      </c>
    </row>
    <row r="534" spans="1:5" x14ac:dyDescent="0.2">
      <c r="A534" s="12">
        <f t="shared" si="8"/>
        <v>533</v>
      </c>
      <c r="B534" s="13" t="s">
        <v>463</v>
      </c>
      <c r="C534" s="13" t="s">
        <v>936</v>
      </c>
      <c r="D534" s="14" t="s">
        <v>910</v>
      </c>
      <c r="E534" s="15" t="s">
        <v>301</v>
      </c>
    </row>
    <row r="535" spans="1:5" x14ac:dyDescent="0.2">
      <c r="A535" s="12">
        <f t="shared" si="8"/>
        <v>534</v>
      </c>
      <c r="B535" s="13" t="s">
        <v>937</v>
      </c>
      <c r="C535" s="13" t="s">
        <v>938</v>
      </c>
      <c r="D535" s="14" t="s">
        <v>910</v>
      </c>
      <c r="E535" s="15" t="s">
        <v>1</v>
      </c>
    </row>
    <row r="536" spans="1:5" x14ac:dyDescent="0.2">
      <c r="A536" s="12">
        <f t="shared" si="8"/>
        <v>535</v>
      </c>
      <c r="B536" s="13" t="s">
        <v>43</v>
      </c>
      <c r="C536" s="13" t="s">
        <v>346</v>
      </c>
      <c r="D536" s="14" t="s">
        <v>910</v>
      </c>
      <c r="E536" s="15" t="s">
        <v>301</v>
      </c>
    </row>
    <row r="537" spans="1:5" x14ac:dyDescent="0.2">
      <c r="A537" s="12">
        <f t="shared" si="8"/>
        <v>536</v>
      </c>
      <c r="B537" s="13" t="s">
        <v>519</v>
      </c>
      <c r="C537" s="13" t="s">
        <v>544</v>
      </c>
      <c r="D537" s="14" t="s">
        <v>910</v>
      </c>
      <c r="E537" s="15" t="s">
        <v>301</v>
      </c>
    </row>
    <row r="538" spans="1:5" x14ac:dyDescent="0.2">
      <c r="A538" s="12">
        <f t="shared" si="8"/>
        <v>537</v>
      </c>
      <c r="B538" s="13" t="s">
        <v>939</v>
      </c>
      <c r="C538" s="13" t="s">
        <v>420</v>
      </c>
      <c r="D538" s="14" t="s">
        <v>910</v>
      </c>
      <c r="E538" s="15" t="s">
        <v>301</v>
      </c>
    </row>
    <row r="539" spans="1:5" x14ac:dyDescent="0.2">
      <c r="A539" s="12">
        <f t="shared" si="8"/>
        <v>538</v>
      </c>
      <c r="B539" s="13" t="s">
        <v>498</v>
      </c>
      <c r="C539" s="13" t="s">
        <v>63</v>
      </c>
      <c r="D539" s="14" t="s">
        <v>910</v>
      </c>
      <c r="E539" s="15" t="s">
        <v>1</v>
      </c>
    </row>
    <row r="540" spans="1:5" x14ac:dyDescent="0.2">
      <c r="A540" s="12">
        <f t="shared" si="8"/>
        <v>539</v>
      </c>
      <c r="B540" s="13" t="s">
        <v>940</v>
      </c>
      <c r="C540" s="13" t="s">
        <v>941</v>
      </c>
      <c r="D540" s="14" t="s">
        <v>910</v>
      </c>
      <c r="E540" s="15" t="s">
        <v>1</v>
      </c>
    </row>
    <row r="541" spans="1:5" x14ac:dyDescent="0.2">
      <c r="A541" s="12">
        <f t="shared" si="8"/>
        <v>540</v>
      </c>
      <c r="B541" s="13" t="s">
        <v>502</v>
      </c>
      <c r="C541" s="13" t="s">
        <v>20</v>
      </c>
      <c r="D541" s="14" t="s">
        <v>910</v>
      </c>
      <c r="E541" s="15" t="s">
        <v>1</v>
      </c>
    </row>
    <row r="542" spans="1:5" x14ac:dyDescent="0.2">
      <c r="A542" s="12">
        <f t="shared" si="8"/>
        <v>541</v>
      </c>
      <c r="B542" s="13" t="s">
        <v>942</v>
      </c>
      <c r="C542" s="13" t="s">
        <v>372</v>
      </c>
      <c r="D542" s="14" t="s">
        <v>943</v>
      </c>
      <c r="E542" s="15" t="s">
        <v>301</v>
      </c>
    </row>
    <row r="543" spans="1:5" x14ac:dyDescent="0.2">
      <c r="A543" s="12">
        <f t="shared" si="8"/>
        <v>542</v>
      </c>
      <c r="B543" s="13" t="s">
        <v>944</v>
      </c>
      <c r="C543" s="13" t="s">
        <v>945</v>
      </c>
      <c r="D543" s="14" t="s">
        <v>943</v>
      </c>
      <c r="E543" s="15" t="s">
        <v>1</v>
      </c>
    </row>
    <row r="544" spans="1:5" x14ac:dyDescent="0.2">
      <c r="A544" s="12">
        <f t="shared" si="8"/>
        <v>543</v>
      </c>
      <c r="B544" s="13" t="s">
        <v>946</v>
      </c>
      <c r="C544" s="13" t="s">
        <v>947</v>
      </c>
      <c r="D544" s="14" t="s">
        <v>943</v>
      </c>
      <c r="E544" s="15" t="s">
        <v>301</v>
      </c>
    </row>
    <row r="545" spans="1:5" x14ac:dyDescent="0.2">
      <c r="A545" s="12">
        <f t="shared" si="8"/>
        <v>544</v>
      </c>
      <c r="B545" s="13" t="s">
        <v>948</v>
      </c>
      <c r="C545" s="13" t="s">
        <v>949</v>
      </c>
      <c r="D545" s="14" t="s">
        <v>943</v>
      </c>
      <c r="E545" s="15" t="s">
        <v>301</v>
      </c>
    </row>
    <row r="546" spans="1:5" x14ac:dyDescent="0.2">
      <c r="A546" s="12">
        <f t="shared" si="8"/>
        <v>545</v>
      </c>
      <c r="B546" s="13" t="s">
        <v>419</v>
      </c>
      <c r="C546" s="13" t="s">
        <v>950</v>
      </c>
      <c r="D546" s="14" t="s">
        <v>943</v>
      </c>
      <c r="E546" s="15" t="s">
        <v>301</v>
      </c>
    </row>
    <row r="547" spans="1:5" x14ac:dyDescent="0.2">
      <c r="A547" s="12">
        <f t="shared" si="8"/>
        <v>546</v>
      </c>
      <c r="B547" s="13" t="s">
        <v>951</v>
      </c>
      <c r="C547" s="13" t="s">
        <v>952</v>
      </c>
      <c r="D547" s="14" t="s">
        <v>943</v>
      </c>
      <c r="E547" s="15" t="s">
        <v>1</v>
      </c>
    </row>
    <row r="548" spans="1:5" x14ac:dyDescent="0.2">
      <c r="A548" s="12">
        <f t="shared" si="8"/>
        <v>547</v>
      </c>
      <c r="B548" s="13" t="s">
        <v>953</v>
      </c>
      <c r="C548" s="13" t="s">
        <v>954</v>
      </c>
      <c r="D548" s="14" t="s">
        <v>943</v>
      </c>
      <c r="E548" s="15" t="s">
        <v>301</v>
      </c>
    </row>
    <row r="549" spans="1:5" x14ac:dyDescent="0.2">
      <c r="A549" s="12">
        <f t="shared" si="8"/>
        <v>548</v>
      </c>
      <c r="B549" s="13" t="s">
        <v>955</v>
      </c>
      <c r="C549" s="13" t="s">
        <v>956</v>
      </c>
      <c r="D549" s="14" t="s">
        <v>943</v>
      </c>
      <c r="E549" s="15" t="s">
        <v>1</v>
      </c>
    </row>
    <row r="550" spans="1:5" x14ac:dyDescent="0.2">
      <c r="A550" s="12">
        <f t="shared" si="8"/>
        <v>549</v>
      </c>
      <c r="B550" s="13" t="s">
        <v>957</v>
      </c>
      <c r="C550" s="13" t="s">
        <v>87</v>
      </c>
      <c r="D550" s="14" t="s">
        <v>943</v>
      </c>
      <c r="E550" s="15" t="s">
        <v>1</v>
      </c>
    </row>
    <row r="551" spans="1:5" x14ac:dyDescent="0.2">
      <c r="A551" s="12">
        <f t="shared" si="8"/>
        <v>550</v>
      </c>
      <c r="B551" s="13" t="s">
        <v>958</v>
      </c>
      <c r="C551" s="13" t="s">
        <v>98</v>
      </c>
      <c r="D551" s="14" t="s">
        <v>943</v>
      </c>
      <c r="E551" s="15" t="s">
        <v>1</v>
      </c>
    </row>
    <row r="552" spans="1:5" x14ac:dyDescent="0.2">
      <c r="A552" s="12">
        <f t="shared" si="8"/>
        <v>551</v>
      </c>
      <c r="B552" s="13" t="s">
        <v>959</v>
      </c>
      <c r="C552" s="13" t="s">
        <v>960</v>
      </c>
      <c r="D552" s="14" t="s">
        <v>943</v>
      </c>
      <c r="E552" s="15" t="s">
        <v>301</v>
      </c>
    </row>
    <row r="553" spans="1:5" x14ac:dyDescent="0.2">
      <c r="A553" s="12">
        <f t="shared" si="8"/>
        <v>552</v>
      </c>
      <c r="B553" s="13" t="s">
        <v>961</v>
      </c>
      <c r="C553" s="13" t="s">
        <v>32</v>
      </c>
      <c r="D553" s="14" t="s">
        <v>943</v>
      </c>
      <c r="E553" s="15" t="s">
        <v>1</v>
      </c>
    </row>
    <row r="554" spans="1:5" x14ac:dyDescent="0.2">
      <c r="A554" s="12">
        <f t="shared" si="8"/>
        <v>553</v>
      </c>
      <c r="B554" s="13" t="s">
        <v>962</v>
      </c>
      <c r="C554" s="13" t="s">
        <v>963</v>
      </c>
      <c r="D554" s="14" t="s">
        <v>943</v>
      </c>
      <c r="E554" s="15" t="s">
        <v>1</v>
      </c>
    </row>
    <row r="555" spans="1:5" x14ac:dyDescent="0.2">
      <c r="A555" s="12">
        <f t="shared" si="8"/>
        <v>554</v>
      </c>
      <c r="B555" s="13" t="s">
        <v>76</v>
      </c>
      <c r="C555" s="13" t="s">
        <v>964</v>
      </c>
      <c r="D555" s="14" t="s">
        <v>943</v>
      </c>
      <c r="E555" s="15" t="s">
        <v>301</v>
      </c>
    </row>
    <row r="556" spans="1:5" x14ac:dyDescent="0.2">
      <c r="A556" s="12">
        <f t="shared" si="8"/>
        <v>555</v>
      </c>
      <c r="B556" s="13" t="s">
        <v>965</v>
      </c>
      <c r="C556" s="13" t="s">
        <v>966</v>
      </c>
      <c r="D556" s="14" t="s">
        <v>943</v>
      </c>
      <c r="E556" s="15" t="s">
        <v>301</v>
      </c>
    </row>
    <row r="557" spans="1:5" x14ac:dyDescent="0.2">
      <c r="A557" s="12">
        <f t="shared" si="8"/>
        <v>556</v>
      </c>
      <c r="B557" s="13" t="s">
        <v>967</v>
      </c>
      <c r="C557" s="13" t="s">
        <v>53</v>
      </c>
      <c r="D557" s="14" t="s">
        <v>943</v>
      </c>
      <c r="E557" s="15" t="s">
        <v>1</v>
      </c>
    </row>
    <row r="558" spans="1:5" x14ac:dyDescent="0.2">
      <c r="A558" s="12">
        <f t="shared" si="8"/>
        <v>557</v>
      </c>
      <c r="B558" s="13" t="s">
        <v>47</v>
      </c>
      <c r="C558" s="13" t="s">
        <v>262</v>
      </c>
      <c r="D558" s="14" t="s">
        <v>968</v>
      </c>
      <c r="E558" s="15" t="s">
        <v>1</v>
      </c>
    </row>
    <row r="559" spans="1:5" x14ac:dyDescent="0.2">
      <c r="A559" s="12">
        <f t="shared" si="8"/>
        <v>558</v>
      </c>
      <c r="B559" s="13" t="s">
        <v>969</v>
      </c>
      <c r="C559" s="13" t="s">
        <v>970</v>
      </c>
      <c r="D559" s="14" t="s">
        <v>968</v>
      </c>
      <c r="E559" s="15" t="s">
        <v>301</v>
      </c>
    </row>
    <row r="560" spans="1:5" x14ac:dyDescent="0.2">
      <c r="A560" s="12">
        <f t="shared" si="8"/>
        <v>559</v>
      </c>
      <c r="B560" s="13" t="s">
        <v>971</v>
      </c>
      <c r="C560" s="13" t="s">
        <v>95</v>
      </c>
      <c r="D560" s="14" t="s">
        <v>968</v>
      </c>
      <c r="E560" s="15" t="s">
        <v>1</v>
      </c>
    </row>
    <row r="561" spans="1:5" x14ac:dyDescent="0.2">
      <c r="A561" s="12">
        <f t="shared" si="8"/>
        <v>560</v>
      </c>
      <c r="B561" s="13" t="s">
        <v>866</v>
      </c>
      <c r="C561" s="13" t="s">
        <v>972</v>
      </c>
      <c r="D561" s="14" t="s">
        <v>968</v>
      </c>
      <c r="E561" s="15" t="s">
        <v>1</v>
      </c>
    </row>
    <row r="562" spans="1:5" x14ac:dyDescent="0.2">
      <c r="A562" s="12">
        <f t="shared" si="8"/>
        <v>561</v>
      </c>
      <c r="B562" s="13" t="s">
        <v>973</v>
      </c>
      <c r="C562" s="13" t="s">
        <v>323</v>
      </c>
      <c r="D562" s="14" t="s">
        <v>968</v>
      </c>
      <c r="E562" s="15" t="s">
        <v>301</v>
      </c>
    </row>
    <row r="563" spans="1:5" x14ac:dyDescent="0.2">
      <c r="A563" s="12">
        <f t="shared" si="8"/>
        <v>562</v>
      </c>
      <c r="B563" s="13" t="s">
        <v>974</v>
      </c>
      <c r="C563" s="13" t="s">
        <v>601</v>
      </c>
      <c r="D563" s="14" t="s">
        <v>968</v>
      </c>
      <c r="E563" s="15" t="s">
        <v>301</v>
      </c>
    </row>
    <row r="564" spans="1:5" x14ac:dyDescent="0.2">
      <c r="A564" s="12">
        <f t="shared" si="8"/>
        <v>563</v>
      </c>
      <c r="B564" s="13" t="s">
        <v>975</v>
      </c>
      <c r="C564" s="13" t="s">
        <v>976</v>
      </c>
      <c r="D564" s="14" t="s">
        <v>968</v>
      </c>
      <c r="E564" s="15" t="s">
        <v>1</v>
      </c>
    </row>
    <row r="565" spans="1:5" x14ac:dyDescent="0.2">
      <c r="A565" s="12">
        <f t="shared" si="8"/>
        <v>564</v>
      </c>
      <c r="B565" s="13" t="s">
        <v>977</v>
      </c>
      <c r="C565" s="13" t="s">
        <v>49</v>
      </c>
      <c r="D565" s="14" t="s">
        <v>968</v>
      </c>
      <c r="E565" s="15" t="s">
        <v>1</v>
      </c>
    </row>
    <row r="566" spans="1:5" x14ac:dyDescent="0.2">
      <c r="A566" s="12">
        <f t="shared" si="8"/>
        <v>565</v>
      </c>
      <c r="B566" s="13" t="s">
        <v>376</v>
      </c>
      <c r="C566" s="13" t="s">
        <v>978</v>
      </c>
      <c r="D566" s="14" t="s">
        <v>968</v>
      </c>
      <c r="E566" s="15" t="s">
        <v>301</v>
      </c>
    </row>
    <row r="567" spans="1:5" x14ac:dyDescent="0.2">
      <c r="A567" s="12">
        <f t="shared" si="8"/>
        <v>566</v>
      </c>
      <c r="B567" s="13" t="s">
        <v>979</v>
      </c>
      <c r="C567" s="13" t="s">
        <v>900</v>
      </c>
      <c r="D567" s="14" t="s">
        <v>968</v>
      </c>
      <c r="E567" s="15" t="s">
        <v>1</v>
      </c>
    </row>
    <row r="568" spans="1:5" x14ac:dyDescent="0.2">
      <c r="A568" s="12">
        <f t="shared" si="8"/>
        <v>567</v>
      </c>
      <c r="B568" s="13" t="s">
        <v>980</v>
      </c>
      <c r="C568" s="13" t="s">
        <v>981</v>
      </c>
      <c r="D568" s="14" t="s">
        <v>968</v>
      </c>
      <c r="E568" s="15" t="s">
        <v>1</v>
      </c>
    </row>
    <row r="569" spans="1:5" x14ac:dyDescent="0.2">
      <c r="A569" s="12">
        <f t="shared" si="8"/>
        <v>568</v>
      </c>
      <c r="B569" s="13" t="s">
        <v>982</v>
      </c>
      <c r="C569" s="13" t="s">
        <v>771</v>
      </c>
      <c r="D569" s="14" t="s">
        <v>968</v>
      </c>
      <c r="E569" s="15" t="s">
        <v>301</v>
      </c>
    </row>
    <row r="570" spans="1:5" x14ac:dyDescent="0.2">
      <c r="A570" s="12">
        <f t="shared" si="8"/>
        <v>569</v>
      </c>
      <c r="B570" s="13" t="s">
        <v>665</v>
      </c>
      <c r="C570" s="13" t="s">
        <v>983</v>
      </c>
      <c r="D570" s="14" t="s">
        <v>968</v>
      </c>
      <c r="E570" s="15" t="s">
        <v>1</v>
      </c>
    </row>
    <row r="571" spans="1:5" x14ac:dyDescent="0.2">
      <c r="A571" s="12">
        <f t="shared" si="8"/>
        <v>570</v>
      </c>
      <c r="B571" s="13" t="s">
        <v>925</v>
      </c>
      <c r="C571" s="13" t="s">
        <v>984</v>
      </c>
      <c r="D571" s="14" t="s">
        <v>968</v>
      </c>
      <c r="E571" s="15" t="s">
        <v>1</v>
      </c>
    </row>
    <row r="572" spans="1:5" x14ac:dyDescent="0.2">
      <c r="A572" s="12">
        <f t="shared" si="8"/>
        <v>571</v>
      </c>
      <c r="B572" s="13" t="s">
        <v>985</v>
      </c>
      <c r="C572" s="13" t="s">
        <v>986</v>
      </c>
      <c r="D572" s="14" t="s">
        <v>968</v>
      </c>
      <c r="E572" s="15" t="s">
        <v>1</v>
      </c>
    </row>
    <row r="573" spans="1:5" x14ac:dyDescent="0.2">
      <c r="A573" s="12">
        <f t="shared" si="8"/>
        <v>572</v>
      </c>
      <c r="B573" s="13" t="s">
        <v>365</v>
      </c>
      <c r="C573" s="13" t="s">
        <v>987</v>
      </c>
      <c r="D573" s="14" t="s">
        <v>968</v>
      </c>
      <c r="E573" s="15" t="s">
        <v>1</v>
      </c>
    </row>
    <row r="574" spans="1:5" x14ac:dyDescent="0.2">
      <c r="A574" s="12">
        <f t="shared" si="8"/>
        <v>573</v>
      </c>
      <c r="B574" s="13" t="s">
        <v>37</v>
      </c>
      <c r="C574" s="13" t="s">
        <v>988</v>
      </c>
      <c r="D574" s="14" t="s">
        <v>968</v>
      </c>
      <c r="E574" s="15" t="s">
        <v>301</v>
      </c>
    </row>
    <row r="575" spans="1:5" x14ac:dyDescent="0.2">
      <c r="A575" s="12">
        <f t="shared" si="8"/>
        <v>574</v>
      </c>
      <c r="B575" s="13" t="s">
        <v>383</v>
      </c>
      <c r="C575" s="13" t="s">
        <v>550</v>
      </c>
      <c r="D575" s="14" t="s">
        <v>968</v>
      </c>
      <c r="E575" s="15" t="s">
        <v>301</v>
      </c>
    </row>
    <row r="576" spans="1:5" x14ac:dyDescent="0.2">
      <c r="A576" s="12">
        <f t="shared" si="8"/>
        <v>575</v>
      </c>
      <c r="B576" s="13" t="s">
        <v>353</v>
      </c>
      <c r="C576" s="13" t="s">
        <v>46</v>
      </c>
      <c r="D576" s="14" t="s">
        <v>968</v>
      </c>
      <c r="E576" s="15" t="s">
        <v>1</v>
      </c>
    </row>
    <row r="577" spans="1:5" x14ac:dyDescent="0.2">
      <c r="A577" s="12">
        <f t="shared" si="8"/>
        <v>576</v>
      </c>
      <c r="B577" s="13" t="s">
        <v>989</v>
      </c>
      <c r="C577" s="13" t="s">
        <v>990</v>
      </c>
      <c r="D577" s="14" t="s">
        <v>968</v>
      </c>
      <c r="E577" s="15" t="s">
        <v>1</v>
      </c>
    </row>
    <row r="578" spans="1:5" x14ac:dyDescent="0.2">
      <c r="A578" s="12">
        <f t="shared" si="8"/>
        <v>577</v>
      </c>
      <c r="B578" s="13" t="s">
        <v>991</v>
      </c>
      <c r="C578" s="13" t="s">
        <v>352</v>
      </c>
      <c r="D578" s="14" t="s">
        <v>968</v>
      </c>
      <c r="E578" s="15" t="s">
        <v>301</v>
      </c>
    </row>
    <row r="579" spans="1:5" x14ac:dyDescent="0.2">
      <c r="A579" s="12">
        <f t="shared" si="8"/>
        <v>578</v>
      </c>
      <c r="B579" s="13" t="s">
        <v>234</v>
      </c>
      <c r="C579" s="13" t="s">
        <v>992</v>
      </c>
      <c r="D579" s="14" t="s">
        <v>968</v>
      </c>
      <c r="E579" s="15" t="s">
        <v>301</v>
      </c>
    </row>
    <row r="580" spans="1:5" x14ac:dyDescent="0.2">
      <c r="A580" s="12">
        <f t="shared" ref="A580:A641" si="9">A579+1</f>
        <v>579</v>
      </c>
      <c r="B580" s="13" t="s">
        <v>993</v>
      </c>
      <c r="C580" s="13" t="s">
        <v>668</v>
      </c>
      <c r="D580" s="14" t="s">
        <v>968</v>
      </c>
      <c r="E580" s="15" t="s">
        <v>1</v>
      </c>
    </row>
    <row r="581" spans="1:5" x14ac:dyDescent="0.2">
      <c r="A581" s="12">
        <f t="shared" si="9"/>
        <v>580</v>
      </c>
      <c r="B581" s="13" t="s">
        <v>994</v>
      </c>
      <c r="C581" s="13" t="s">
        <v>995</v>
      </c>
      <c r="D581" s="14" t="s">
        <v>968</v>
      </c>
      <c r="E581" s="15" t="s">
        <v>301</v>
      </c>
    </row>
    <row r="582" spans="1:5" x14ac:dyDescent="0.2">
      <c r="A582" s="12">
        <f t="shared" si="9"/>
        <v>581</v>
      </c>
      <c r="B582" s="13" t="s">
        <v>996</v>
      </c>
      <c r="C582" s="13" t="s">
        <v>71</v>
      </c>
      <c r="D582" s="14" t="s">
        <v>968</v>
      </c>
      <c r="E582" s="15" t="s">
        <v>1</v>
      </c>
    </row>
    <row r="583" spans="1:5" x14ac:dyDescent="0.2">
      <c r="A583" s="12">
        <f t="shared" si="9"/>
        <v>582</v>
      </c>
      <c r="B583" s="13" t="s">
        <v>997</v>
      </c>
      <c r="C583" s="13" t="s">
        <v>998</v>
      </c>
      <c r="D583" s="14" t="s">
        <v>968</v>
      </c>
      <c r="E583" s="15" t="s">
        <v>1</v>
      </c>
    </row>
    <row r="584" spans="1:5" x14ac:dyDescent="0.2">
      <c r="A584" s="12">
        <f t="shared" si="9"/>
        <v>583</v>
      </c>
      <c r="B584" s="13" t="s">
        <v>999</v>
      </c>
      <c r="C584" s="13" t="s">
        <v>1000</v>
      </c>
      <c r="D584" s="14" t="s">
        <v>968</v>
      </c>
      <c r="E584" s="15" t="s">
        <v>301</v>
      </c>
    </row>
    <row r="585" spans="1:5" x14ac:dyDescent="0.2">
      <c r="A585" s="12">
        <f t="shared" si="9"/>
        <v>584</v>
      </c>
      <c r="B585" s="13" t="s">
        <v>1001</v>
      </c>
      <c r="C585" s="13" t="s">
        <v>334</v>
      </c>
      <c r="D585" s="14" t="s">
        <v>968</v>
      </c>
      <c r="E585" s="15" t="s">
        <v>301</v>
      </c>
    </row>
    <row r="586" spans="1:5" x14ac:dyDescent="0.2">
      <c r="A586" s="12">
        <f t="shared" si="9"/>
        <v>585</v>
      </c>
      <c r="B586" s="13" t="s">
        <v>1002</v>
      </c>
      <c r="C586" s="13" t="s">
        <v>1003</v>
      </c>
      <c r="D586" s="14" t="s">
        <v>968</v>
      </c>
      <c r="E586" s="15" t="s">
        <v>301</v>
      </c>
    </row>
    <row r="587" spans="1:5" x14ac:dyDescent="0.2">
      <c r="A587" s="12">
        <f t="shared" si="9"/>
        <v>586</v>
      </c>
      <c r="B587" s="13" t="s">
        <v>1004</v>
      </c>
      <c r="C587" s="13" t="s">
        <v>544</v>
      </c>
      <c r="D587" s="14" t="s">
        <v>1005</v>
      </c>
      <c r="E587" s="15" t="s">
        <v>301</v>
      </c>
    </row>
    <row r="588" spans="1:5" x14ac:dyDescent="0.2">
      <c r="A588" s="12">
        <f t="shared" si="9"/>
        <v>587</v>
      </c>
      <c r="B588" s="13" t="s">
        <v>1006</v>
      </c>
      <c r="C588" s="13" t="s">
        <v>331</v>
      </c>
      <c r="D588" s="14" t="s">
        <v>1005</v>
      </c>
      <c r="E588" s="15" t="s">
        <v>301</v>
      </c>
    </row>
    <row r="589" spans="1:5" x14ac:dyDescent="0.2">
      <c r="A589" s="12">
        <f t="shared" si="9"/>
        <v>588</v>
      </c>
      <c r="B589" s="13" t="s">
        <v>136</v>
      </c>
      <c r="C589" s="13" t="s">
        <v>950</v>
      </c>
      <c r="D589" s="14" t="s">
        <v>1005</v>
      </c>
      <c r="E589" s="15" t="s">
        <v>301</v>
      </c>
    </row>
    <row r="590" spans="1:5" x14ac:dyDescent="0.2">
      <c r="A590" s="12">
        <f t="shared" si="9"/>
        <v>589</v>
      </c>
      <c r="B590" s="13" t="s">
        <v>1007</v>
      </c>
      <c r="C590" s="13" t="s">
        <v>1008</v>
      </c>
      <c r="D590" s="14" t="s">
        <v>1005</v>
      </c>
      <c r="E590" s="15" t="s">
        <v>1</v>
      </c>
    </row>
    <row r="591" spans="1:5" x14ac:dyDescent="0.2">
      <c r="A591" s="12">
        <f t="shared" si="9"/>
        <v>590</v>
      </c>
      <c r="B591" s="13" t="s">
        <v>752</v>
      </c>
      <c r="C591" s="13" t="s">
        <v>12</v>
      </c>
      <c r="D591" s="14" t="s">
        <v>1005</v>
      </c>
      <c r="E591" s="15" t="s">
        <v>1</v>
      </c>
    </row>
    <row r="592" spans="1:5" x14ac:dyDescent="0.2">
      <c r="A592" s="12">
        <f t="shared" si="9"/>
        <v>591</v>
      </c>
      <c r="B592" s="13" t="s">
        <v>1009</v>
      </c>
      <c r="C592" s="13" t="s">
        <v>1010</v>
      </c>
      <c r="D592" s="14" t="s">
        <v>1005</v>
      </c>
      <c r="E592" s="15" t="s">
        <v>1</v>
      </c>
    </row>
    <row r="593" spans="1:5" x14ac:dyDescent="0.2">
      <c r="A593" s="12">
        <f t="shared" si="9"/>
        <v>592</v>
      </c>
      <c r="B593" s="13" t="s">
        <v>1009</v>
      </c>
      <c r="C593" s="13" t="s">
        <v>78</v>
      </c>
      <c r="D593" s="14" t="s">
        <v>1005</v>
      </c>
      <c r="E593" s="15" t="s">
        <v>1</v>
      </c>
    </row>
    <row r="594" spans="1:5" x14ac:dyDescent="0.2">
      <c r="A594" s="12">
        <f t="shared" si="9"/>
        <v>593</v>
      </c>
      <c r="B594" s="13" t="s">
        <v>1011</v>
      </c>
      <c r="C594" s="13" t="s">
        <v>1012</v>
      </c>
      <c r="D594" s="14" t="s">
        <v>1005</v>
      </c>
      <c r="E594" s="15" t="s">
        <v>1</v>
      </c>
    </row>
    <row r="595" spans="1:5" x14ac:dyDescent="0.2">
      <c r="A595" s="12">
        <f t="shared" si="9"/>
        <v>594</v>
      </c>
      <c r="B595" s="13" t="s">
        <v>1013</v>
      </c>
      <c r="C595" s="13" t="s">
        <v>1014</v>
      </c>
      <c r="D595" s="14" t="s">
        <v>1005</v>
      </c>
      <c r="E595" s="15" t="s">
        <v>1</v>
      </c>
    </row>
    <row r="596" spans="1:5" x14ac:dyDescent="0.2">
      <c r="A596" s="12">
        <f t="shared" si="9"/>
        <v>595</v>
      </c>
      <c r="B596" s="13" t="s">
        <v>107</v>
      </c>
      <c r="C596" s="13" t="s">
        <v>1015</v>
      </c>
      <c r="D596" s="14" t="s">
        <v>1005</v>
      </c>
      <c r="E596" s="15" t="s">
        <v>301</v>
      </c>
    </row>
    <row r="597" spans="1:5" x14ac:dyDescent="0.2">
      <c r="A597" s="12">
        <f t="shared" si="9"/>
        <v>596</v>
      </c>
      <c r="B597" s="13" t="s">
        <v>276</v>
      </c>
      <c r="C597" s="13" t="s">
        <v>1016</v>
      </c>
      <c r="D597" s="14" t="s">
        <v>1005</v>
      </c>
      <c r="E597" s="15" t="s">
        <v>1</v>
      </c>
    </row>
    <row r="598" spans="1:5" x14ac:dyDescent="0.2">
      <c r="A598" s="12">
        <f t="shared" si="9"/>
        <v>597</v>
      </c>
      <c r="B598" s="13" t="s">
        <v>1017</v>
      </c>
      <c r="C598" s="13" t="s">
        <v>310</v>
      </c>
      <c r="D598" s="14" t="s">
        <v>1005</v>
      </c>
      <c r="E598" s="15" t="s">
        <v>301</v>
      </c>
    </row>
    <row r="599" spans="1:5" x14ac:dyDescent="0.2">
      <c r="A599" s="12">
        <f t="shared" si="9"/>
        <v>598</v>
      </c>
      <c r="B599" s="13" t="s">
        <v>1018</v>
      </c>
      <c r="C599" s="13" t="s">
        <v>1019</v>
      </c>
      <c r="D599" s="14" t="s">
        <v>1005</v>
      </c>
      <c r="E599" s="15" t="s">
        <v>301</v>
      </c>
    </row>
    <row r="600" spans="1:5" x14ac:dyDescent="0.2">
      <c r="A600" s="12">
        <f t="shared" si="9"/>
        <v>599</v>
      </c>
      <c r="B600" s="13" t="s">
        <v>1020</v>
      </c>
      <c r="C600" s="13" t="s">
        <v>1021</v>
      </c>
      <c r="D600" s="14" t="s">
        <v>1005</v>
      </c>
      <c r="E600" s="15" t="s">
        <v>1</v>
      </c>
    </row>
    <row r="601" spans="1:5" x14ac:dyDescent="0.2">
      <c r="A601" s="12">
        <f t="shared" si="9"/>
        <v>600</v>
      </c>
      <c r="B601" s="13" t="s">
        <v>835</v>
      </c>
      <c r="C601" s="13" t="s">
        <v>1022</v>
      </c>
      <c r="D601" s="14" t="s">
        <v>1005</v>
      </c>
      <c r="E601" s="15" t="s">
        <v>301</v>
      </c>
    </row>
    <row r="602" spans="1:5" x14ac:dyDescent="0.2">
      <c r="A602" s="12">
        <f t="shared" si="9"/>
        <v>601</v>
      </c>
      <c r="B602" s="13" t="s">
        <v>1023</v>
      </c>
      <c r="C602" s="13" t="s">
        <v>1024</v>
      </c>
      <c r="D602" s="14" t="s">
        <v>1005</v>
      </c>
      <c r="E602" s="15" t="s">
        <v>301</v>
      </c>
    </row>
    <row r="603" spans="1:5" x14ac:dyDescent="0.2">
      <c r="A603" s="12">
        <f t="shared" si="9"/>
        <v>602</v>
      </c>
      <c r="B603" s="13" t="s">
        <v>1025</v>
      </c>
      <c r="C603" s="13" t="s">
        <v>1026</v>
      </c>
      <c r="D603" s="14" t="s">
        <v>1005</v>
      </c>
      <c r="E603" s="15" t="s">
        <v>301</v>
      </c>
    </row>
    <row r="604" spans="1:5" x14ac:dyDescent="0.2">
      <c r="A604" s="12">
        <f t="shared" si="9"/>
        <v>603</v>
      </c>
      <c r="B604" s="13" t="s">
        <v>1027</v>
      </c>
      <c r="C604" s="13" t="s">
        <v>1028</v>
      </c>
      <c r="D604" s="14" t="s">
        <v>1005</v>
      </c>
      <c r="E604" s="15" t="s">
        <v>1</v>
      </c>
    </row>
    <row r="605" spans="1:5" x14ac:dyDescent="0.2">
      <c r="A605" s="12">
        <f t="shared" si="9"/>
        <v>604</v>
      </c>
      <c r="B605" s="13" t="s">
        <v>1029</v>
      </c>
      <c r="C605" s="13" t="s">
        <v>84</v>
      </c>
      <c r="D605" s="14" t="s">
        <v>1005</v>
      </c>
      <c r="E605" s="15" t="s">
        <v>1</v>
      </c>
    </row>
    <row r="606" spans="1:5" x14ac:dyDescent="0.2">
      <c r="A606" s="12">
        <f t="shared" si="9"/>
        <v>605</v>
      </c>
      <c r="B606" s="13" t="s">
        <v>1030</v>
      </c>
      <c r="C606" s="13" t="s">
        <v>1031</v>
      </c>
      <c r="D606" s="14" t="s">
        <v>1005</v>
      </c>
      <c r="E606" s="15" t="s">
        <v>1</v>
      </c>
    </row>
    <row r="607" spans="1:5" x14ac:dyDescent="0.2">
      <c r="A607" s="12">
        <f t="shared" si="9"/>
        <v>606</v>
      </c>
      <c r="B607" s="13" t="s">
        <v>1032</v>
      </c>
      <c r="C607" s="13" t="s">
        <v>346</v>
      </c>
      <c r="D607" s="14" t="s">
        <v>1005</v>
      </c>
      <c r="E607" s="15" t="s">
        <v>301</v>
      </c>
    </row>
    <row r="608" spans="1:5" x14ac:dyDescent="0.2">
      <c r="A608" s="12">
        <f t="shared" si="9"/>
        <v>607</v>
      </c>
      <c r="B608" s="13" t="s">
        <v>1033</v>
      </c>
      <c r="C608" s="13" t="s">
        <v>1034</v>
      </c>
      <c r="D608" s="14" t="s">
        <v>1005</v>
      </c>
      <c r="E608" s="15" t="s">
        <v>1</v>
      </c>
    </row>
    <row r="609" spans="1:5" x14ac:dyDescent="0.2">
      <c r="A609" s="12">
        <f t="shared" si="9"/>
        <v>608</v>
      </c>
      <c r="B609" s="13" t="s">
        <v>1035</v>
      </c>
      <c r="C609" s="13" t="s">
        <v>1036</v>
      </c>
      <c r="D609" s="14" t="s">
        <v>1005</v>
      </c>
      <c r="E609" s="15" t="s">
        <v>1</v>
      </c>
    </row>
    <row r="610" spans="1:5" x14ac:dyDescent="0.2">
      <c r="A610" s="12">
        <f t="shared" si="9"/>
        <v>609</v>
      </c>
      <c r="B610" s="13" t="s">
        <v>388</v>
      </c>
      <c r="C610" s="13" t="s">
        <v>1037</v>
      </c>
      <c r="D610" s="14" t="s">
        <v>1005</v>
      </c>
      <c r="E610" s="15" t="s">
        <v>301</v>
      </c>
    </row>
    <row r="611" spans="1:5" x14ac:dyDescent="0.2">
      <c r="A611" s="12">
        <f t="shared" si="9"/>
        <v>610</v>
      </c>
      <c r="B611" s="13" t="s">
        <v>1038</v>
      </c>
      <c r="C611" s="13" t="s">
        <v>1039</v>
      </c>
      <c r="D611" s="14" t="s">
        <v>1005</v>
      </c>
      <c r="E611" s="15" t="s">
        <v>301</v>
      </c>
    </row>
    <row r="612" spans="1:5" x14ac:dyDescent="0.2">
      <c r="A612" s="12">
        <f t="shared" si="9"/>
        <v>611</v>
      </c>
      <c r="B612" s="13" t="s">
        <v>1040</v>
      </c>
      <c r="C612" s="13" t="s">
        <v>1041</v>
      </c>
      <c r="D612" s="14" t="s">
        <v>1005</v>
      </c>
      <c r="E612" s="15" t="s">
        <v>301</v>
      </c>
    </row>
    <row r="613" spans="1:5" x14ac:dyDescent="0.2">
      <c r="A613" s="12">
        <f t="shared" si="9"/>
        <v>612</v>
      </c>
      <c r="B613" s="13" t="s">
        <v>83</v>
      </c>
      <c r="C613" s="13" t="s">
        <v>341</v>
      </c>
      <c r="D613" s="14" t="s">
        <v>1005</v>
      </c>
      <c r="E613" s="15" t="s">
        <v>301</v>
      </c>
    </row>
    <row r="614" spans="1:5" x14ac:dyDescent="0.2">
      <c r="A614" s="12">
        <f t="shared" si="9"/>
        <v>613</v>
      </c>
      <c r="B614" s="13" t="s">
        <v>265</v>
      </c>
      <c r="C614" s="13" t="s">
        <v>1042</v>
      </c>
      <c r="D614" s="14" t="s">
        <v>1043</v>
      </c>
      <c r="E614" s="15" t="s">
        <v>1</v>
      </c>
    </row>
    <row r="615" spans="1:5" x14ac:dyDescent="0.2">
      <c r="A615" s="12">
        <f t="shared" si="9"/>
        <v>614</v>
      </c>
      <c r="B615" s="13" t="s">
        <v>1044</v>
      </c>
      <c r="C615" s="13" t="s">
        <v>561</v>
      </c>
      <c r="D615" s="14" t="s">
        <v>1043</v>
      </c>
      <c r="E615" s="15" t="s">
        <v>301</v>
      </c>
    </row>
    <row r="616" spans="1:5" x14ac:dyDescent="0.2">
      <c r="A616" s="12">
        <f t="shared" si="9"/>
        <v>615</v>
      </c>
      <c r="B616" s="13" t="s">
        <v>48</v>
      </c>
      <c r="C616" s="13" t="s">
        <v>1045</v>
      </c>
      <c r="D616" s="14" t="s">
        <v>1043</v>
      </c>
      <c r="E616" s="15" t="s">
        <v>1</v>
      </c>
    </row>
    <row r="617" spans="1:5" x14ac:dyDescent="0.2">
      <c r="A617" s="12">
        <f t="shared" si="9"/>
        <v>616</v>
      </c>
      <c r="B617" s="13" t="s">
        <v>1046</v>
      </c>
      <c r="C617" s="13" t="s">
        <v>320</v>
      </c>
      <c r="D617" s="14" t="s">
        <v>1043</v>
      </c>
      <c r="E617" s="15" t="s">
        <v>301</v>
      </c>
    </row>
    <row r="618" spans="1:5" x14ac:dyDescent="0.2">
      <c r="A618" s="12">
        <f t="shared" si="9"/>
        <v>617</v>
      </c>
      <c r="B618" s="13" t="s">
        <v>212</v>
      </c>
      <c r="C618" s="13" t="s">
        <v>1047</v>
      </c>
      <c r="D618" s="14" t="s">
        <v>1043</v>
      </c>
      <c r="E618" s="15" t="s">
        <v>1</v>
      </c>
    </row>
    <row r="619" spans="1:5" x14ac:dyDescent="0.2">
      <c r="A619" s="12">
        <f t="shared" si="9"/>
        <v>618</v>
      </c>
      <c r="B619" s="13" t="s">
        <v>1048</v>
      </c>
      <c r="C619" s="13" t="s">
        <v>72</v>
      </c>
      <c r="D619" s="14" t="s">
        <v>1043</v>
      </c>
      <c r="E619" s="15" t="s">
        <v>1</v>
      </c>
    </row>
    <row r="620" spans="1:5" x14ac:dyDescent="0.2">
      <c r="A620" s="12">
        <f t="shared" si="9"/>
        <v>619</v>
      </c>
      <c r="B620" s="13" t="s">
        <v>86</v>
      </c>
      <c r="C620" s="13" t="s">
        <v>1049</v>
      </c>
      <c r="D620" s="14" t="s">
        <v>1043</v>
      </c>
      <c r="E620" s="15" t="s">
        <v>1</v>
      </c>
    </row>
    <row r="621" spans="1:5" x14ac:dyDescent="0.2">
      <c r="A621" s="12">
        <f t="shared" si="9"/>
        <v>620</v>
      </c>
      <c r="B621" s="13" t="s">
        <v>1050</v>
      </c>
      <c r="C621" s="13" t="s">
        <v>331</v>
      </c>
      <c r="D621" s="14" t="s">
        <v>1043</v>
      </c>
      <c r="E621" s="15" t="s">
        <v>301</v>
      </c>
    </row>
    <row r="622" spans="1:5" x14ac:dyDescent="0.2">
      <c r="A622" s="12">
        <f t="shared" si="9"/>
        <v>621</v>
      </c>
      <c r="B622" s="13" t="s">
        <v>2</v>
      </c>
      <c r="C622" s="13" t="s">
        <v>1051</v>
      </c>
      <c r="D622" s="14" t="s">
        <v>1043</v>
      </c>
      <c r="E622" s="15" t="s">
        <v>301</v>
      </c>
    </row>
    <row r="623" spans="1:5" x14ac:dyDescent="0.2">
      <c r="A623" s="12">
        <f t="shared" si="9"/>
        <v>622</v>
      </c>
      <c r="B623" s="13" t="s">
        <v>229</v>
      </c>
      <c r="C623" s="13" t="s">
        <v>25</v>
      </c>
      <c r="D623" s="14" t="s">
        <v>1043</v>
      </c>
      <c r="E623" s="15" t="s">
        <v>1</v>
      </c>
    </row>
    <row r="624" spans="1:5" x14ac:dyDescent="0.2">
      <c r="A624" s="12">
        <f t="shared" si="9"/>
        <v>623</v>
      </c>
      <c r="B624" s="13" t="s">
        <v>979</v>
      </c>
      <c r="C624" s="13" t="s">
        <v>417</v>
      </c>
      <c r="D624" s="14" t="s">
        <v>1043</v>
      </c>
      <c r="E624" s="15" t="s">
        <v>301</v>
      </c>
    </row>
    <row r="625" spans="1:5" x14ac:dyDescent="0.2">
      <c r="A625" s="12">
        <f t="shared" si="9"/>
        <v>624</v>
      </c>
      <c r="B625" s="13" t="s">
        <v>1052</v>
      </c>
      <c r="C625" s="13" t="s">
        <v>20</v>
      </c>
      <c r="D625" s="14" t="s">
        <v>1043</v>
      </c>
      <c r="E625" s="15" t="s">
        <v>1</v>
      </c>
    </row>
    <row r="626" spans="1:5" x14ac:dyDescent="0.2">
      <c r="A626" s="12">
        <f t="shared" si="9"/>
        <v>625</v>
      </c>
      <c r="B626" s="13" t="s">
        <v>274</v>
      </c>
      <c r="C626" s="13" t="s">
        <v>1053</v>
      </c>
      <c r="D626" s="14" t="s">
        <v>1043</v>
      </c>
      <c r="E626" s="15" t="s">
        <v>301</v>
      </c>
    </row>
    <row r="627" spans="1:5" x14ac:dyDescent="0.2">
      <c r="A627" s="12">
        <f t="shared" si="9"/>
        <v>626</v>
      </c>
      <c r="B627" s="13" t="s">
        <v>1054</v>
      </c>
      <c r="C627" s="13" t="s">
        <v>771</v>
      </c>
      <c r="D627" s="14" t="s">
        <v>1043</v>
      </c>
      <c r="E627" s="15" t="s">
        <v>301</v>
      </c>
    </row>
    <row r="628" spans="1:5" x14ac:dyDescent="0.2">
      <c r="A628" s="12">
        <f t="shared" si="9"/>
        <v>627</v>
      </c>
      <c r="B628" s="13" t="s">
        <v>1055</v>
      </c>
      <c r="C628" s="13" t="s">
        <v>1056</v>
      </c>
      <c r="D628" s="14" t="s">
        <v>1043</v>
      </c>
      <c r="E628" s="15" t="s">
        <v>1</v>
      </c>
    </row>
    <row r="629" spans="1:5" x14ac:dyDescent="0.2">
      <c r="A629" s="12">
        <f t="shared" si="9"/>
        <v>628</v>
      </c>
      <c r="B629" s="13" t="s">
        <v>828</v>
      </c>
      <c r="C629" s="13" t="s">
        <v>49</v>
      </c>
      <c r="D629" s="14" t="s">
        <v>1043</v>
      </c>
      <c r="E629" s="15" t="s">
        <v>1</v>
      </c>
    </row>
    <row r="630" spans="1:5" x14ac:dyDescent="0.2">
      <c r="A630" s="12">
        <f t="shared" si="9"/>
        <v>629</v>
      </c>
      <c r="B630" s="13" t="s">
        <v>261</v>
      </c>
      <c r="C630" s="13" t="s">
        <v>1057</v>
      </c>
      <c r="D630" s="14" t="s">
        <v>1043</v>
      </c>
      <c r="E630" s="15" t="s">
        <v>301</v>
      </c>
    </row>
    <row r="631" spans="1:5" x14ac:dyDescent="0.2">
      <c r="A631" s="12">
        <f t="shared" si="9"/>
        <v>630</v>
      </c>
      <c r="B631" s="13" t="s">
        <v>1058</v>
      </c>
      <c r="C631" s="13" t="s">
        <v>52</v>
      </c>
      <c r="D631" s="14" t="s">
        <v>1043</v>
      </c>
      <c r="E631" s="15" t="s">
        <v>1</v>
      </c>
    </row>
    <row r="632" spans="1:5" x14ac:dyDescent="0.2">
      <c r="A632" s="12">
        <f t="shared" si="9"/>
        <v>631</v>
      </c>
      <c r="B632" s="13" t="s">
        <v>1059</v>
      </c>
      <c r="C632" s="13" t="s">
        <v>319</v>
      </c>
      <c r="D632" s="14" t="s">
        <v>1043</v>
      </c>
      <c r="E632" s="15" t="s">
        <v>301</v>
      </c>
    </row>
    <row r="633" spans="1:5" x14ac:dyDescent="0.2">
      <c r="A633" s="12">
        <f t="shared" si="9"/>
        <v>632</v>
      </c>
      <c r="B633" s="13" t="s">
        <v>1060</v>
      </c>
      <c r="C633" s="13" t="s">
        <v>1061</v>
      </c>
      <c r="D633" s="14" t="s">
        <v>1043</v>
      </c>
      <c r="E633" s="15" t="s">
        <v>1</v>
      </c>
    </row>
    <row r="634" spans="1:5" x14ac:dyDescent="0.2">
      <c r="A634" s="12">
        <f t="shared" si="9"/>
        <v>633</v>
      </c>
      <c r="B634" s="13" t="s">
        <v>1062</v>
      </c>
      <c r="C634" s="13" t="s">
        <v>1063</v>
      </c>
      <c r="D634" s="14" t="s">
        <v>1043</v>
      </c>
      <c r="E634" s="15" t="s">
        <v>301</v>
      </c>
    </row>
    <row r="635" spans="1:5" x14ac:dyDescent="0.2">
      <c r="A635" s="12">
        <f t="shared" si="9"/>
        <v>634</v>
      </c>
      <c r="B635" s="13" t="s">
        <v>168</v>
      </c>
      <c r="C635" s="13" t="s">
        <v>1064</v>
      </c>
      <c r="D635" s="14" t="s">
        <v>1043</v>
      </c>
      <c r="E635" s="15" t="s">
        <v>301</v>
      </c>
    </row>
    <row r="636" spans="1:5" x14ac:dyDescent="0.2">
      <c r="A636" s="12">
        <f t="shared" si="9"/>
        <v>635</v>
      </c>
      <c r="B636" s="13" t="s">
        <v>1065</v>
      </c>
      <c r="C636" s="13" t="s">
        <v>311</v>
      </c>
      <c r="D636" s="14" t="s">
        <v>1043</v>
      </c>
      <c r="E636" s="15" t="s">
        <v>301</v>
      </c>
    </row>
    <row r="637" spans="1:5" x14ac:dyDescent="0.2">
      <c r="A637" s="12">
        <f t="shared" si="9"/>
        <v>636</v>
      </c>
      <c r="B637" s="13" t="s">
        <v>149</v>
      </c>
      <c r="C637" s="13" t="s">
        <v>1066</v>
      </c>
      <c r="D637" s="14" t="s">
        <v>1043</v>
      </c>
      <c r="E637" s="15" t="s">
        <v>301</v>
      </c>
    </row>
    <row r="638" spans="1:5" x14ac:dyDescent="0.2">
      <c r="A638" s="12">
        <f t="shared" si="9"/>
        <v>637</v>
      </c>
      <c r="B638" s="13" t="s">
        <v>129</v>
      </c>
      <c r="C638" s="13" t="s">
        <v>303</v>
      </c>
      <c r="D638" s="14" t="s">
        <v>1043</v>
      </c>
      <c r="E638" s="15" t="s">
        <v>301</v>
      </c>
    </row>
    <row r="639" spans="1:5" x14ac:dyDescent="0.2">
      <c r="A639" s="12">
        <f t="shared" si="9"/>
        <v>638</v>
      </c>
      <c r="B639" s="13" t="s">
        <v>1067</v>
      </c>
      <c r="C639" s="13" t="s">
        <v>32</v>
      </c>
      <c r="D639" s="14" t="s">
        <v>1043</v>
      </c>
      <c r="E639" s="15" t="s">
        <v>1</v>
      </c>
    </row>
    <row r="640" spans="1:5" x14ac:dyDescent="0.2">
      <c r="A640" s="12">
        <f t="shared" si="9"/>
        <v>639</v>
      </c>
      <c r="B640" s="13" t="s">
        <v>1068</v>
      </c>
      <c r="C640" s="13" t="s">
        <v>1069</v>
      </c>
      <c r="D640" s="14" t="s">
        <v>1043</v>
      </c>
      <c r="E640" s="15" t="s">
        <v>1</v>
      </c>
    </row>
    <row r="641" spans="1:5" x14ac:dyDescent="0.2">
      <c r="A641" s="12">
        <f t="shared" si="9"/>
        <v>640</v>
      </c>
      <c r="B641" s="13" t="s">
        <v>1070</v>
      </c>
      <c r="C641" s="13" t="s">
        <v>1071</v>
      </c>
      <c r="D641" s="14" t="s">
        <v>1043</v>
      </c>
      <c r="E641" s="15" t="s">
        <v>301</v>
      </c>
    </row>
  </sheetData>
  <phoneticPr fontId="7" type="noConversion"/>
  <conditionalFormatting sqref="E2:E641">
    <cfRule type="cellIs" dxfId="2" priority="1" stopIfTrue="1" operator="equal">
      <formula>"G"</formula>
    </cfRule>
    <cfRule type="cellIs" dxfId="1" priority="2" stopIfTrue="1" operator="equal">
      <formula>"M"</formula>
    </cfRule>
    <cfRule type="cellIs" dxfId="0" priority="3" stopIfTrue="1" operator="equal">
      <formula>"F"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924A6-382D-4CF3-9BF2-33A3EF287F01}">
  <sheetPr codeName="Feuil8"/>
  <dimension ref="A1:F241"/>
  <sheetViews>
    <sheetView workbookViewId="0">
      <selection activeCell="I11" sqref="I11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/>
      <c r="C3" s="2" t="str">
        <f>IF(B3="","",IF(ISNA(VLOOKUP($B3,'Listing TOTAL'!A:E,2,FALSE)),"",IF(VLOOKUP($B3,'Listing TOTAL'!A:E,2,FALSE)=0,"?",VLOOKUP($B3,'Listing TOTAL'!A:E,2,FALSE))))</f>
        <v/>
      </c>
      <c r="D3" s="2" t="str">
        <f>IF(B3="","",IF(ISNA(VLOOKUP($B3,'Listing TOTAL'!A:E,3,FALSE)),"",IF(VLOOKUP($B3,'Listing TOTAL'!A:E,3,FALSE)=0,"?",VLOOKUP($B3,'Listing TOTAL'!A:E,3,FALSE))))</f>
        <v/>
      </c>
      <c r="E3" s="2" t="str">
        <f>IF(B3="","",IF(ISNA(VLOOKUP($B3,'Listing TOTAL'!A:E,4,FALSE)),"",IF(VLOOKUP($B3,'Listing TOTAL'!A:E,4,FALSE)=0,"?",VLOOKUP($B3,'Listing TOTAL'!A:E,4,FALSE))))</f>
        <v/>
      </c>
      <c r="F3" s="2" t="str">
        <f>IF(B3="","",IF(ISNA(VLOOKUP($B3,'Listing TOTAL'!A:E,5,FALSE)),"",IF(VLOOKUP($B3,'Listing TOTAL'!A:E,5,FALSE)=0,"?",VLOOKUP($B3,'Listing TOTAL'!A:E,5,FALSE))))</f>
        <v/>
      </c>
    </row>
    <row r="4" spans="1:6" x14ac:dyDescent="0.2">
      <c r="A4" s="6">
        <f>A3+1</f>
        <v>2</v>
      </c>
      <c r="B4" s="16"/>
      <c r="C4" s="2" t="str">
        <f>IF(B4="","",IF(ISNA(VLOOKUP($B4,'Listing TOTAL'!A:E,2,FALSE)),"",IF(VLOOKUP($B4,'Listing TOTAL'!A:E,2,FALSE)=0,"?",VLOOKUP($B4,'Listing TOTAL'!A:E,2,FALSE))))</f>
        <v/>
      </c>
      <c r="D4" s="2" t="str">
        <f>IF(B4="","",IF(ISNA(VLOOKUP($B4,'Listing TOTAL'!A:E,3,FALSE)),"",IF(VLOOKUP($B4,'Listing TOTAL'!A:E,3,FALSE)=0,"?",VLOOKUP($B4,'Listing TOTAL'!A:E,3,FALSE))))</f>
        <v/>
      </c>
      <c r="E4" s="2" t="str">
        <f>IF(B4="","",IF(ISNA(VLOOKUP($B4,'Listing TOTAL'!A:E,4,FALSE)),"",IF(VLOOKUP($B4,'Listing TOTAL'!A:E,4,FALSE)=0,"?",VLOOKUP($B4,'Listing TOTAL'!A:E,4,FALSE))))</f>
        <v/>
      </c>
      <c r="F4" s="2" t="str">
        <f>IF(B4="","",IF(ISNA(VLOOKUP($B4,'Listing TOTAL'!A:E,5,FALSE)),"",IF(VLOOKUP($B4,'Listing TOTAL'!A:E,5,FALSE)=0,"?",VLOOKUP($B4,'Listing TOTAL'!A:E,5,FALSE))))</f>
        <v/>
      </c>
    </row>
    <row r="5" spans="1:6" x14ac:dyDescent="0.2">
      <c r="A5" s="6">
        <f t="shared" ref="A5:A68" si="0">A4+1</f>
        <v>3</v>
      </c>
      <c r="B5" s="16"/>
      <c r="C5" s="2" t="str">
        <f>IF(B5="","",IF(ISNA(VLOOKUP($B5,'Listing TOTAL'!A:E,2,FALSE)),"",IF(VLOOKUP($B5,'Listing TOTAL'!A:E,2,FALSE)=0,"?",VLOOKUP($B5,'Listing TOTAL'!A:E,2,FALSE))))</f>
        <v/>
      </c>
      <c r="D5" s="2" t="str">
        <f>IF(B5="","",IF(ISNA(VLOOKUP($B5,'Listing TOTAL'!A:E,3,FALSE)),"",IF(VLOOKUP($B5,'Listing TOTAL'!A:E,3,FALSE)=0,"?",VLOOKUP($B5,'Listing TOTAL'!A:E,3,FALSE))))</f>
        <v/>
      </c>
      <c r="E5" s="2" t="str">
        <f>IF(B5="","",IF(ISNA(VLOOKUP($B5,'Listing TOTAL'!A:E,4,FALSE)),"",IF(VLOOKUP($B5,'Listing TOTAL'!A:E,4,FALSE)=0,"?",VLOOKUP($B5,'Listing TOTAL'!A:E,4,FALSE))))</f>
        <v/>
      </c>
      <c r="F5" s="2" t="str">
        <f>IF(B5="","",IF(ISNA(VLOOKUP($B5,'Listing TOTAL'!A:E,5,FALSE)),"",IF(VLOOKUP($B5,'Listing TOTAL'!A:E,5,FALSE)=0,"?",VLOOKUP($B5,'Listing TOTAL'!A:E,5,FALSE))))</f>
        <v/>
      </c>
    </row>
    <row r="6" spans="1:6" x14ac:dyDescent="0.2">
      <c r="A6" s="6">
        <f t="shared" si="0"/>
        <v>4</v>
      </c>
      <c r="B6" s="16"/>
      <c r="C6" s="2" t="str">
        <f>IF(B6="","",IF(ISNA(VLOOKUP($B6,'Listing TOTAL'!A:E,2,FALSE)),"",IF(VLOOKUP($B6,'Listing TOTAL'!A:E,2,FALSE)=0,"?",VLOOKUP($B6,'Listing TOTAL'!A:E,2,FALSE))))</f>
        <v/>
      </c>
      <c r="D6" s="2" t="str">
        <f>IF(B6="","",IF(ISNA(VLOOKUP($B6,'Listing TOTAL'!A:E,3,FALSE)),"",IF(VLOOKUP($B6,'Listing TOTAL'!A:E,3,FALSE)=0,"?",VLOOKUP($B6,'Listing TOTAL'!A:E,3,FALSE))))</f>
        <v/>
      </c>
      <c r="E6" s="2" t="str">
        <f>IF(B6="","",IF(ISNA(VLOOKUP($B6,'Listing TOTAL'!A:E,4,FALSE)),"",IF(VLOOKUP($B6,'Listing TOTAL'!A:E,4,FALSE)=0,"?",VLOOKUP($B6,'Listing TOTAL'!A:E,4,FALSE))))</f>
        <v/>
      </c>
      <c r="F6" s="2" t="str">
        <f>IF(B6="","",IF(ISNA(VLOOKUP($B6,'Listing TOTAL'!A:E,5,FALSE)),"",IF(VLOOKUP($B6,'Listing TOTAL'!A:E,5,FALSE)=0,"?",VLOOKUP($B6,'Listing TOTAL'!A:E,5,FALSE))))</f>
        <v/>
      </c>
    </row>
    <row r="7" spans="1:6" x14ac:dyDescent="0.2">
      <c r="A7" s="6">
        <f t="shared" si="0"/>
        <v>5</v>
      </c>
      <c r="B7" s="16"/>
      <c r="C7" s="2" t="str">
        <f>IF(B7="","",IF(ISNA(VLOOKUP($B7,'Listing TOTAL'!A:E,2,FALSE)),"",IF(VLOOKUP($B7,'Listing TOTAL'!A:E,2,FALSE)=0,"?",VLOOKUP($B7,'Listing TOTAL'!A:E,2,FALSE))))</f>
        <v/>
      </c>
      <c r="D7" s="2" t="str">
        <f>IF(B7="","",IF(ISNA(VLOOKUP($B7,'Listing TOTAL'!A:E,3,FALSE)),"",IF(VLOOKUP($B7,'Listing TOTAL'!A:E,3,FALSE)=0,"?",VLOOKUP($B7,'Listing TOTAL'!A:E,3,FALSE))))</f>
        <v/>
      </c>
      <c r="E7" s="2" t="str">
        <f>IF(B7="","",IF(ISNA(VLOOKUP($B7,'Listing TOTAL'!A:E,4,FALSE)),"",IF(VLOOKUP($B7,'Listing TOTAL'!A:E,4,FALSE)=0,"?",VLOOKUP($B7,'Listing TOTAL'!A:E,4,FALSE))))</f>
        <v/>
      </c>
      <c r="F7" s="2" t="str">
        <f>IF(B7="","",IF(ISNA(VLOOKUP($B7,'Listing TOTAL'!A:E,5,FALSE)),"",IF(VLOOKUP($B7,'Listing TOTAL'!A:E,5,FALSE)=0,"?",VLOOKUP($B7,'Listing TOTAL'!A:E,5,FALSE))))</f>
        <v/>
      </c>
    </row>
    <row r="8" spans="1:6" x14ac:dyDescent="0.2">
      <c r="A8" s="6">
        <f t="shared" si="0"/>
        <v>6</v>
      </c>
      <c r="B8" s="16"/>
      <c r="C8" s="2" t="str">
        <f>IF(B8="","",IF(ISNA(VLOOKUP($B8,'Listing TOTAL'!A:E,2,FALSE)),"",IF(VLOOKUP($B8,'Listing TOTAL'!A:E,2,FALSE)=0,"?",VLOOKUP($B8,'Listing TOTAL'!A:E,2,FALSE))))</f>
        <v/>
      </c>
      <c r="D8" s="2" t="str">
        <f>IF(B8="","",IF(ISNA(VLOOKUP($B8,'Listing TOTAL'!A:E,3,FALSE)),"",IF(VLOOKUP($B8,'Listing TOTAL'!A:E,3,FALSE)=0,"?",VLOOKUP($B8,'Listing TOTAL'!A:E,3,FALSE))))</f>
        <v/>
      </c>
      <c r="E8" s="2" t="str">
        <f>IF(B8="","",IF(ISNA(VLOOKUP($B8,'Listing TOTAL'!A:E,4,FALSE)),"",IF(VLOOKUP($B8,'Listing TOTAL'!A:E,4,FALSE)=0,"?",VLOOKUP($B8,'Listing TOTAL'!A:E,4,FALSE))))</f>
        <v/>
      </c>
      <c r="F8" s="2" t="str">
        <f>IF(B8="","",IF(ISNA(VLOOKUP($B8,'Listing TOTAL'!A:E,5,FALSE)),"",IF(VLOOKUP($B8,'Listing TOTAL'!A:E,5,FALSE)=0,"?",VLOOKUP($B8,'Listing TOTAL'!A:E,5,FALSE))))</f>
        <v/>
      </c>
    </row>
    <row r="9" spans="1:6" x14ac:dyDescent="0.2">
      <c r="A9" s="6">
        <f t="shared" si="0"/>
        <v>7</v>
      </c>
      <c r="B9" s="16"/>
      <c r="C9" s="2" t="str">
        <f>IF(B9="","",IF(ISNA(VLOOKUP($B9,'Listing TOTAL'!A:E,2,FALSE)),"",IF(VLOOKUP($B9,'Listing TOTAL'!A:E,2,FALSE)=0,"?",VLOOKUP($B9,'Listing TOTAL'!A:E,2,FALSE))))</f>
        <v/>
      </c>
      <c r="D9" s="2" t="str">
        <f>IF(B9="","",IF(ISNA(VLOOKUP($B9,'Listing TOTAL'!A:E,3,FALSE)),"",IF(VLOOKUP($B9,'Listing TOTAL'!A:E,3,FALSE)=0,"?",VLOOKUP($B9,'Listing TOTAL'!A:E,3,FALSE))))</f>
        <v/>
      </c>
      <c r="E9" s="2" t="str">
        <f>IF(B9="","",IF(ISNA(VLOOKUP($B9,'Listing TOTAL'!A:E,4,FALSE)),"",IF(VLOOKUP($B9,'Listing TOTAL'!A:E,4,FALSE)=0,"?",VLOOKUP($B9,'Listing TOTAL'!A:E,4,FALSE))))</f>
        <v/>
      </c>
      <c r="F9" s="2" t="str">
        <f>IF(B9="","",IF(ISNA(VLOOKUP($B9,'Listing TOTAL'!A:E,5,FALSE)),"",IF(VLOOKUP($B9,'Listing TOTAL'!A:E,5,FALSE)=0,"?",VLOOKUP($B9,'Listing TOTAL'!A:E,5,FALSE))))</f>
        <v/>
      </c>
    </row>
    <row r="10" spans="1:6" x14ac:dyDescent="0.2">
      <c r="A10" s="6">
        <f t="shared" si="0"/>
        <v>8</v>
      </c>
      <c r="B10" s="16"/>
      <c r="C10" s="2" t="str">
        <f>IF(B10="","",IF(ISNA(VLOOKUP($B10,'Listing TOTAL'!A:E,2,FALSE)),"",IF(VLOOKUP($B10,'Listing TOTAL'!A:E,2,FALSE)=0,"?",VLOOKUP($B10,'Listing TOTAL'!A:E,2,FALSE))))</f>
        <v/>
      </c>
      <c r="D10" s="2" t="str">
        <f>IF(B10="","",IF(ISNA(VLOOKUP($B10,'Listing TOTAL'!A:E,3,FALSE)),"",IF(VLOOKUP($B10,'Listing TOTAL'!A:E,3,FALSE)=0,"?",VLOOKUP($B10,'Listing TOTAL'!A:E,3,FALSE))))</f>
        <v/>
      </c>
      <c r="E10" s="2" t="str">
        <f>IF(B10="","",IF(ISNA(VLOOKUP($B10,'Listing TOTAL'!A:E,4,FALSE)),"",IF(VLOOKUP($B10,'Listing TOTAL'!A:E,4,FALSE)=0,"?",VLOOKUP($B10,'Listing TOTAL'!A:E,4,FALSE))))</f>
        <v/>
      </c>
      <c r="F10" s="2" t="str">
        <f>IF(B10="","",IF(ISNA(VLOOKUP($B10,'Listing TOTAL'!A:E,5,FALSE)),"",IF(VLOOKUP($B10,'Listing TOTAL'!A:E,5,FALSE)=0,"?",VLOOKUP($B10,'Listing TOTAL'!A:E,5,FALSE))))</f>
        <v/>
      </c>
    </row>
    <row r="11" spans="1:6" x14ac:dyDescent="0.2">
      <c r="A11" s="6">
        <f t="shared" si="0"/>
        <v>9</v>
      </c>
      <c r="B11" s="16"/>
      <c r="C11" s="2" t="str">
        <f>IF(B11="","",IF(ISNA(VLOOKUP($B11,'Listing TOTAL'!A:E,2,FALSE)),"",IF(VLOOKUP($B11,'Listing TOTAL'!A:E,2,FALSE)=0,"?",VLOOKUP($B11,'Listing TOTAL'!A:E,2,FALSE))))</f>
        <v/>
      </c>
      <c r="D11" s="2" t="str">
        <f>IF(B11="","",IF(ISNA(VLOOKUP($B11,'Listing TOTAL'!A:E,3,FALSE)),"",IF(VLOOKUP($B11,'Listing TOTAL'!A:E,3,FALSE)=0,"?",VLOOKUP($B11,'Listing TOTAL'!A:E,3,FALSE))))</f>
        <v/>
      </c>
      <c r="E11" s="2" t="str">
        <f>IF(B11="","",IF(ISNA(VLOOKUP($B11,'Listing TOTAL'!A:E,4,FALSE)),"",IF(VLOOKUP($B11,'Listing TOTAL'!A:E,4,FALSE)=0,"?",VLOOKUP($B11,'Listing TOTAL'!A:E,4,FALSE))))</f>
        <v/>
      </c>
      <c r="F11" s="2" t="str">
        <f>IF(B11="","",IF(ISNA(VLOOKUP($B11,'Listing TOTAL'!A:E,5,FALSE)),"",IF(VLOOKUP($B11,'Listing TOTAL'!A:E,5,FALSE)=0,"?",VLOOKUP($B11,'Listing TOTAL'!A:E,5,FALSE))))</f>
        <v/>
      </c>
    </row>
    <row r="12" spans="1:6" x14ac:dyDescent="0.2">
      <c r="A12" s="6">
        <f t="shared" si="0"/>
        <v>10</v>
      </c>
      <c r="B12" s="16"/>
      <c r="C12" s="2" t="str">
        <f>IF(B12="","",IF(ISNA(VLOOKUP($B12,'Listing TOTAL'!A:E,2,FALSE)),"",IF(VLOOKUP($B12,'Listing TOTAL'!A:E,2,FALSE)=0,"?",VLOOKUP($B12,'Listing TOTAL'!A:E,2,FALSE))))</f>
        <v/>
      </c>
      <c r="D12" s="2" t="str">
        <f>IF(B12="","",IF(ISNA(VLOOKUP($B12,'Listing TOTAL'!A:E,3,FALSE)),"",IF(VLOOKUP($B12,'Listing TOTAL'!A:E,3,FALSE)=0,"?",VLOOKUP($B12,'Listing TOTAL'!A:E,3,FALSE))))</f>
        <v/>
      </c>
      <c r="E12" s="2" t="str">
        <f>IF(B12="","",IF(ISNA(VLOOKUP($B12,'Listing TOTAL'!A:E,4,FALSE)),"",IF(VLOOKUP($B12,'Listing TOTAL'!A:E,4,FALSE)=0,"?",VLOOKUP($B12,'Listing TOTAL'!A:E,4,FALSE))))</f>
        <v/>
      </c>
      <c r="F12" s="2" t="str">
        <f>IF(B12="","",IF(ISNA(VLOOKUP($B12,'Listing TOTAL'!A:E,5,FALSE)),"",IF(VLOOKUP($B12,'Listing TOTAL'!A:E,5,FALSE)=0,"?",VLOOKUP($B12,'Listing TOTAL'!A:E,5,FALSE))))</f>
        <v/>
      </c>
    </row>
    <row r="13" spans="1:6" x14ac:dyDescent="0.2">
      <c r="A13" s="6">
        <f t="shared" si="0"/>
        <v>11</v>
      </c>
      <c r="B13" s="16"/>
      <c r="C13" s="2" t="str">
        <f>IF(B13="","",IF(ISNA(VLOOKUP($B13,'Listing TOTAL'!A:E,2,FALSE)),"",IF(VLOOKUP($B13,'Listing TOTAL'!A:E,2,FALSE)=0,"?",VLOOKUP($B13,'Listing TOTAL'!A:E,2,FALSE))))</f>
        <v/>
      </c>
      <c r="D13" s="2" t="str">
        <f>IF(B13="","",IF(ISNA(VLOOKUP($B13,'Listing TOTAL'!A:E,3,FALSE)),"",IF(VLOOKUP($B13,'Listing TOTAL'!A:E,3,FALSE)=0,"?",VLOOKUP($B13,'Listing TOTAL'!A:E,3,FALSE))))</f>
        <v/>
      </c>
      <c r="E13" s="2" t="str">
        <f>IF(B13="","",IF(ISNA(VLOOKUP($B13,'Listing TOTAL'!A:E,4,FALSE)),"",IF(VLOOKUP($B13,'Listing TOTAL'!A:E,4,FALSE)=0,"?",VLOOKUP($B13,'Listing TOTAL'!A:E,4,FALSE))))</f>
        <v/>
      </c>
      <c r="F13" s="2" t="str">
        <f>IF(B13="","",IF(ISNA(VLOOKUP($B13,'Listing TOTAL'!A:E,5,FALSE)),"",IF(VLOOKUP($B13,'Listing TOTAL'!A:E,5,FALSE)=0,"?",VLOOKUP($B13,'Listing TOTAL'!A:E,5,FALSE))))</f>
        <v/>
      </c>
    </row>
    <row r="14" spans="1:6" x14ac:dyDescent="0.2">
      <c r="A14" s="6">
        <f t="shared" si="0"/>
        <v>12</v>
      </c>
      <c r="B14" s="16"/>
      <c r="C14" s="2" t="str">
        <f>IF(B14="","",IF(ISNA(VLOOKUP($B14,'Listing TOTAL'!A:E,2,FALSE)),"",IF(VLOOKUP($B14,'Listing TOTAL'!A:E,2,FALSE)=0,"?",VLOOKUP($B14,'Listing TOTAL'!A:E,2,FALSE))))</f>
        <v/>
      </c>
      <c r="D14" s="2" t="str">
        <f>IF(B14="","",IF(ISNA(VLOOKUP($B14,'Listing TOTAL'!A:E,3,FALSE)),"",IF(VLOOKUP($B14,'Listing TOTAL'!A:E,3,FALSE)=0,"?",VLOOKUP($B14,'Listing TOTAL'!A:E,3,FALSE))))</f>
        <v/>
      </c>
      <c r="E14" s="2" t="str">
        <f>IF(B14="","",IF(ISNA(VLOOKUP($B14,'Listing TOTAL'!A:E,4,FALSE)),"",IF(VLOOKUP($B14,'Listing TOTAL'!A:E,4,FALSE)=0,"?",VLOOKUP($B14,'Listing TOTAL'!A:E,4,FALSE))))</f>
        <v/>
      </c>
      <c r="F14" s="2" t="str">
        <f>IF(B14="","",IF(ISNA(VLOOKUP($B14,'Listing TOTAL'!A:E,5,FALSE)),"",IF(VLOOKUP($B14,'Listing TOTAL'!A:E,5,FALSE)=0,"?",VLOOKUP($B14,'Listing TOTAL'!A:E,5,FALSE))))</f>
        <v/>
      </c>
    </row>
    <row r="15" spans="1:6" x14ac:dyDescent="0.2">
      <c r="A15" s="6">
        <f t="shared" si="0"/>
        <v>13</v>
      </c>
      <c r="B15" s="16"/>
      <c r="C15" s="2" t="str">
        <f>IF(B15="","",IF(ISNA(VLOOKUP($B15,'Listing TOTAL'!A:E,2,FALSE)),"",IF(VLOOKUP($B15,'Listing TOTAL'!A:E,2,FALSE)=0,"?",VLOOKUP($B15,'Listing TOTAL'!A:E,2,FALSE))))</f>
        <v/>
      </c>
      <c r="D15" s="2" t="str">
        <f>IF(B15="","",IF(ISNA(VLOOKUP($B15,'Listing TOTAL'!A:E,3,FALSE)),"",IF(VLOOKUP($B15,'Listing TOTAL'!A:E,3,FALSE)=0,"?",VLOOKUP($B15,'Listing TOTAL'!A:E,3,FALSE))))</f>
        <v/>
      </c>
      <c r="E15" s="2" t="str">
        <f>IF(B15="","",IF(ISNA(VLOOKUP($B15,'Listing TOTAL'!A:E,4,FALSE)),"",IF(VLOOKUP($B15,'Listing TOTAL'!A:E,4,FALSE)=0,"?",VLOOKUP($B15,'Listing TOTAL'!A:E,4,FALSE))))</f>
        <v/>
      </c>
      <c r="F15" s="2" t="str">
        <f>IF(B15="","",IF(ISNA(VLOOKUP($B15,'Listing TOTAL'!A:E,5,FALSE)),"",IF(VLOOKUP($B15,'Listing TOTAL'!A:E,5,FALSE)=0,"?",VLOOKUP($B15,'Listing TOTAL'!A:E,5,FALSE))))</f>
        <v/>
      </c>
    </row>
    <row r="16" spans="1:6" x14ac:dyDescent="0.2">
      <c r="A16" s="6">
        <f t="shared" si="0"/>
        <v>14</v>
      </c>
      <c r="B16" s="16"/>
      <c r="C16" s="2" t="str">
        <f>IF(B16="","",IF(ISNA(VLOOKUP($B16,'Listing TOTAL'!A:E,2,FALSE)),"",IF(VLOOKUP($B16,'Listing TOTAL'!A:E,2,FALSE)=0,"?",VLOOKUP($B16,'Listing TOTAL'!A:E,2,FALSE))))</f>
        <v/>
      </c>
      <c r="D16" s="2" t="str">
        <f>IF(B16="","",IF(ISNA(VLOOKUP($B16,'Listing TOTAL'!A:E,3,FALSE)),"",IF(VLOOKUP($B16,'Listing TOTAL'!A:E,3,FALSE)=0,"?",VLOOKUP($B16,'Listing TOTAL'!A:E,3,FALSE))))</f>
        <v/>
      </c>
      <c r="E16" s="2" t="str">
        <f>IF(B16="","",IF(ISNA(VLOOKUP($B16,'Listing TOTAL'!A:E,4,FALSE)),"",IF(VLOOKUP($B16,'Listing TOTAL'!A:E,4,FALSE)=0,"?",VLOOKUP($B16,'Listing TOTAL'!A:E,4,FALSE))))</f>
        <v/>
      </c>
      <c r="F16" s="2" t="str">
        <f>IF(B16="","",IF(ISNA(VLOOKUP($B16,'Listing TOTAL'!A:E,5,FALSE)),"",IF(VLOOKUP($B16,'Listing TOTAL'!A:E,5,FALSE)=0,"?",VLOOKUP($B16,'Listing TOTAL'!A:E,5,FALSE))))</f>
        <v/>
      </c>
    </row>
    <row r="17" spans="1:6" x14ac:dyDescent="0.2">
      <c r="A17" s="6">
        <f t="shared" si="0"/>
        <v>15</v>
      </c>
      <c r="B17" s="16"/>
      <c r="C17" s="2" t="str">
        <f>IF(B17="","",IF(ISNA(VLOOKUP($B17,'Listing TOTAL'!A:E,2,FALSE)),"",IF(VLOOKUP($B17,'Listing TOTAL'!A:E,2,FALSE)=0,"?",VLOOKUP($B17,'Listing TOTAL'!A:E,2,FALSE))))</f>
        <v/>
      </c>
      <c r="D17" s="2" t="str">
        <f>IF(B17="","",IF(ISNA(VLOOKUP($B17,'Listing TOTAL'!A:E,3,FALSE)),"",IF(VLOOKUP($B17,'Listing TOTAL'!A:E,3,FALSE)=0,"?",VLOOKUP($B17,'Listing TOTAL'!A:E,3,FALSE))))</f>
        <v/>
      </c>
      <c r="E17" s="2" t="str">
        <f>IF(B17="","",IF(ISNA(VLOOKUP($B17,'Listing TOTAL'!A:E,4,FALSE)),"",IF(VLOOKUP($B17,'Listing TOTAL'!A:E,4,FALSE)=0,"?",VLOOKUP($B17,'Listing TOTAL'!A:E,4,FALSE))))</f>
        <v/>
      </c>
      <c r="F17" s="2" t="str">
        <f>IF(B17="","",IF(ISNA(VLOOKUP($B17,'Listing TOTAL'!A:E,5,FALSE)),"",IF(VLOOKUP($B17,'Listing TOTAL'!A:E,5,FALSE)=0,"?",VLOOKUP($B17,'Listing TOTAL'!A:E,5,FALSE))))</f>
        <v/>
      </c>
    </row>
    <row r="18" spans="1:6" x14ac:dyDescent="0.2">
      <c r="A18" s="6">
        <f t="shared" si="0"/>
        <v>16</v>
      </c>
      <c r="B18" s="16"/>
      <c r="C18" s="2" t="str">
        <f>IF(B18="","",IF(ISNA(VLOOKUP($B18,'Listing TOTAL'!A:E,2,FALSE)),"",IF(VLOOKUP($B18,'Listing TOTAL'!A:E,2,FALSE)=0,"?",VLOOKUP($B18,'Listing TOTAL'!A:E,2,FALSE))))</f>
        <v/>
      </c>
      <c r="D18" s="2" t="str">
        <f>IF(B18="","",IF(ISNA(VLOOKUP($B18,'Listing TOTAL'!A:E,3,FALSE)),"",IF(VLOOKUP($B18,'Listing TOTAL'!A:E,3,FALSE)=0,"?",VLOOKUP($B18,'Listing TOTAL'!A:E,3,FALSE))))</f>
        <v/>
      </c>
      <c r="E18" s="2" t="str">
        <f>IF(B18="","",IF(ISNA(VLOOKUP($B18,'Listing TOTAL'!A:E,4,FALSE)),"",IF(VLOOKUP($B18,'Listing TOTAL'!A:E,4,FALSE)=0,"?",VLOOKUP($B18,'Listing TOTAL'!A:E,4,FALSE))))</f>
        <v/>
      </c>
      <c r="F18" s="2" t="str">
        <f>IF(B18="","",IF(ISNA(VLOOKUP($B18,'Listing TOTAL'!A:E,5,FALSE)),"",IF(VLOOKUP($B18,'Listing TOTAL'!A:E,5,FALSE)=0,"?",VLOOKUP($B18,'Listing TOTAL'!A:E,5,FALSE))))</f>
        <v/>
      </c>
    </row>
    <row r="19" spans="1:6" x14ac:dyDescent="0.2">
      <c r="A19" s="6">
        <f t="shared" si="0"/>
        <v>17</v>
      </c>
      <c r="B19" s="16"/>
      <c r="C19" s="2" t="str">
        <f>IF(B19="","",IF(ISNA(VLOOKUP($B19,'Listing TOTAL'!A:E,2,FALSE)),"",IF(VLOOKUP($B19,'Listing TOTAL'!A:E,2,FALSE)=0,"?",VLOOKUP($B19,'Listing TOTAL'!A:E,2,FALSE))))</f>
        <v/>
      </c>
      <c r="D19" s="2" t="str">
        <f>IF(B19="","",IF(ISNA(VLOOKUP($B19,'Listing TOTAL'!A:E,3,FALSE)),"",IF(VLOOKUP($B19,'Listing TOTAL'!A:E,3,FALSE)=0,"?",VLOOKUP($B19,'Listing TOTAL'!A:E,3,FALSE))))</f>
        <v/>
      </c>
      <c r="E19" s="2" t="str">
        <f>IF(B19="","",IF(ISNA(VLOOKUP($B19,'Listing TOTAL'!A:E,4,FALSE)),"",IF(VLOOKUP($B19,'Listing TOTAL'!A:E,4,FALSE)=0,"?",VLOOKUP($B19,'Listing TOTAL'!A:E,4,FALSE))))</f>
        <v/>
      </c>
      <c r="F19" s="2" t="str">
        <f>IF(B19="","",IF(ISNA(VLOOKUP($B19,'Listing TOTAL'!A:E,5,FALSE)),"",IF(VLOOKUP($B19,'Listing TOTAL'!A:E,5,FALSE)=0,"?",VLOOKUP($B19,'Listing TOTAL'!A:E,5,FALSE))))</f>
        <v/>
      </c>
    </row>
    <row r="20" spans="1:6" x14ac:dyDescent="0.2">
      <c r="A20" s="6">
        <f t="shared" si="0"/>
        <v>18</v>
      </c>
      <c r="B20" s="16"/>
      <c r="C20" s="2" t="str">
        <f>IF(B20="","",IF(ISNA(VLOOKUP($B20,'Listing TOTAL'!A:E,2,FALSE)),"",IF(VLOOKUP($B20,'Listing TOTAL'!A:E,2,FALSE)=0,"?",VLOOKUP($B20,'Listing TOTAL'!A:E,2,FALSE))))</f>
        <v/>
      </c>
      <c r="D20" s="2" t="str">
        <f>IF(B20="","",IF(ISNA(VLOOKUP($B20,'Listing TOTAL'!A:E,3,FALSE)),"",IF(VLOOKUP($B20,'Listing TOTAL'!A:E,3,FALSE)=0,"?",VLOOKUP($B20,'Listing TOTAL'!A:E,3,FALSE))))</f>
        <v/>
      </c>
      <c r="E20" s="2" t="str">
        <f>IF(B20="","",IF(ISNA(VLOOKUP($B20,'Listing TOTAL'!A:E,4,FALSE)),"",IF(VLOOKUP($B20,'Listing TOTAL'!A:E,4,FALSE)=0,"?",VLOOKUP($B20,'Listing TOTAL'!A:E,4,FALSE))))</f>
        <v/>
      </c>
      <c r="F20" s="2" t="str">
        <f>IF(B20="","",IF(ISNA(VLOOKUP($B20,'Listing TOTAL'!A:E,5,FALSE)),"",IF(VLOOKUP($B20,'Listing TOTAL'!A:E,5,FALSE)=0,"?",VLOOKUP($B20,'Listing TOTAL'!A:E,5,FALSE))))</f>
        <v/>
      </c>
    </row>
    <row r="21" spans="1:6" x14ac:dyDescent="0.2">
      <c r="A21" s="6">
        <f t="shared" si="0"/>
        <v>19</v>
      </c>
      <c r="B21" s="16"/>
      <c r="C21" s="2" t="str">
        <f>IF(B21="","",IF(ISNA(VLOOKUP($B21,'Listing TOTAL'!A:E,2,FALSE)),"",IF(VLOOKUP($B21,'Listing TOTAL'!A:E,2,FALSE)=0,"?",VLOOKUP($B21,'Listing TOTAL'!A:E,2,FALSE))))</f>
        <v/>
      </c>
      <c r="D21" s="2" t="str">
        <f>IF(B21="","",IF(ISNA(VLOOKUP($B21,'Listing TOTAL'!A:E,3,FALSE)),"",IF(VLOOKUP($B21,'Listing TOTAL'!A:E,3,FALSE)=0,"?",VLOOKUP($B21,'Listing TOTAL'!A:E,3,FALSE))))</f>
        <v/>
      </c>
      <c r="E21" s="2" t="str">
        <f>IF(B21="","",IF(ISNA(VLOOKUP($B21,'Listing TOTAL'!A:E,4,FALSE)),"",IF(VLOOKUP($B21,'Listing TOTAL'!A:E,4,FALSE)=0,"?",VLOOKUP($B21,'Listing TOTAL'!A:E,4,FALSE))))</f>
        <v/>
      </c>
      <c r="F21" s="2" t="str">
        <f>IF(B21="","",IF(ISNA(VLOOKUP($B21,'Listing TOTAL'!A:E,5,FALSE)),"",IF(VLOOKUP($B21,'Listing TOTAL'!A:E,5,FALSE)=0,"?",VLOOKUP($B21,'Listing TOTAL'!A:E,5,FALSE))))</f>
        <v/>
      </c>
    </row>
    <row r="22" spans="1:6" x14ac:dyDescent="0.2">
      <c r="A22" s="6">
        <f t="shared" si="0"/>
        <v>20</v>
      </c>
      <c r="B22" s="16"/>
      <c r="C22" s="2" t="str">
        <f>IF(B22="","",IF(ISNA(VLOOKUP($B22,'Listing TOTAL'!A:E,2,FALSE)),"",IF(VLOOKUP($B22,'Listing TOTAL'!A:E,2,FALSE)=0,"?",VLOOKUP($B22,'Listing TOTAL'!A:E,2,FALSE))))</f>
        <v/>
      </c>
      <c r="D22" s="2" t="str">
        <f>IF(B22="","",IF(ISNA(VLOOKUP($B22,'Listing TOTAL'!A:E,3,FALSE)),"",IF(VLOOKUP($B22,'Listing TOTAL'!A:E,3,FALSE)=0,"?",VLOOKUP($B22,'Listing TOTAL'!A:E,3,FALSE))))</f>
        <v/>
      </c>
      <c r="E22" s="2" t="str">
        <f>IF(B22="","",IF(ISNA(VLOOKUP($B22,'Listing TOTAL'!A:E,4,FALSE)),"",IF(VLOOKUP($B22,'Listing TOTAL'!A:E,4,FALSE)=0,"?",VLOOKUP($B22,'Listing TOTAL'!A:E,4,FALSE))))</f>
        <v/>
      </c>
      <c r="F22" s="2" t="str">
        <f>IF(B22="","",IF(ISNA(VLOOKUP($B22,'Listing TOTAL'!A:E,5,FALSE)),"",IF(VLOOKUP($B22,'Listing TOTAL'!A:E,5,FALSE)=0,"?",VLOOKUP($B22,'Listing TOTAL'!A:E,5,FALSE))))</f>
        <v/>
      </c>
    </row>
    <row r="23" spans="1:6" x14ac:dyDescent="0.2">
      <c r="A23" s="6">
        <f t="shared" si="0"/>
        <v>21</v>
      </c>
      <c r="B23" s="16"/>
      <c r="C23" s="2" t="str">
        <f>IF(B23="","",IF(ISNA(VLOOKUP($B23,'Listing TOTAL'!A:E,2,FALSE)),"",IF(VLOOKUP($B23,'Listing TOTAL'!A:E,2,FALSE)=0,"?",VLOOKUP($B23,'Listing TOTAL'!A:E,2,FALSE))))</f>
        <v/>
      </c>
      <c r="D23" s="2" t="str">
        <f>IF(B23="","",IF(ISNA(VLOOKUP($B23,'Listing TOTAL'!A:E,3,FALSE)),"",IF(VLOOKUP($B23,'Listing TOTAL'!A:E,3,FALSE)=0,"?",VLOOKUP($B23,'Listing TOTAL'!A:E,3,FALSE))))</f>
        <v/>
      </c>
      <c r="E23" s="2" t="str">
        <f>IF(B23="","",IF(ISNA(VLOOKUP($B23,'Listing TOTAL'!A:E,4,FALSE)),"",IF(VLOOKUP($B23,'Listing TOTAL'!A:E,4,FALSE)=0,"?",VLOOKUP($B23,'Listing TOTAL'!A:E,4,FALSE))))</f>
        <v/>
      </c>
      <c r="F23" s="2" t="str">
        <f>IF(B23="","",IF(ISNA(VLOOKUP($B23,'Listing TOTAL'!A:E,5,FALSE)),"",IF(VLOOKUP($B23,'Listing TOTAL'!A:E,5,FALSE)=0,"?",VLOOKUP($B23,'Listing TOTAL'!A:E,5,FALSE))))</f>
        <v/>
      </c>
    </row>
    <row r="24" spans="1:6" x14ac:dyDescent="0.2">
      <c r="A24" s="6">
        <f t="shared" si="0"/>
        <v>22</v>
      </c>
      <c r="B24" s="16"/>
      <c r="C24" s="2" t="str">
        <f>IF(B24="","",IF(ISNA(VLOOKUP($B24,'Listing TOTAL'!A:E,2,FALSE)),"",IF(VLOOKUP($B24,'Listing TOTAL'!A:E,2,FALSE)=0,"?",VLOOKUP($B24,'Listing TOTAL'!A:E,2,FALSE))))</f>
        <v/>
      </c>
      <c r="D24" s="2" t="str">
        <f>IF(B24="","",IF(ISNA(VLOOKUP($B24,'Listing TOTAL'!A:E,3,FALSE)),"",IF(VLOOKUP($B24,'Listing TOTAL'!A:E,3,FALSE)=0,"?",VLOOKUP($B24,'Listing TOTAL'!A:E,3,FALSE))))</f>
        <v/>
      </c>
      <c r="E24" s="2" t="str">
        <f>IF(B24="","",IF(ISNA(VLOOKUP($B24,'Listing TOTAL'!A:E,4,FALSE)),"",IF(VLOOKUP($B24,'Listing TOTAL'!A:E,4,FALSE)=0,"?",VLOOKUP($B24,'Listing TOTAL'!A:E,4,FALSE))))</f>
        <v/>
      </c>
      <c r="F24" s="2" t="str">
        <f>IF(B24="","",IF(ISNA(VLOOKUP($B24,'Listing TOTAL'!A:E,5,FALSE)),"",IF(VLOOKUP($B24,'Listing TOTAL'!A:E,5,FALSE)=0,"?",VLOOKUP($B24,'Listing TOTAL'!A:E,5,FALSE))))</f>
        <v/>
      </c>
    </row>
    <row r="25" spans="1:6" x14ac:dyDescent="0.2">
      <c r="A25" s="6">
        <f t="shared" si="0"/>
        <v>23</v>
      </c>
      <c r="B25" s="16"/>
      <c r="C25" s="2" t="str">
        <f>IF(B25="","",IF(ISNA(VLOOKUP($B25,'Listing TOTAL'!A:E,2,FALSE)),"",IF(VLOOKUP($B25,'Listing TOTAL'!A:E,2,FALSE)=0,"?",VLOOKUP($B25,'Listing TOTAL'!A:E,2,FALSE))))</f>
        <v/>
      </c>
      <c r="D25" s="2" t="str">
        <f>IF(B25="","",IF(ISNA(VLOOKUP($B25,'Listing TOTAL'!A:E,3,FALSE)),"",IF(VLOOKUP($B25,'Listing TOTAL'!A:E,3,FALSE)=0,"?",VLOOKUP($B25,'Listing TOTAL'!A:E,3,FALSE))))</f>
        <v/>
      </c>
      <c r="E25" s="2" t="str">
        <f>IF(B25="","",IF(ISNA(VLOOKUP($B25,'Listing TOTAL'!A:E,4,FALSE)),"",IF(VLOOKUP($B25,'Listing TOTAL'!A:E,4,FALSE)=0,"?",VLOOKUP($B25,'Listing TOTAL'!A:E,4,FALSE))))</f>
        <v/>
      </c>
      <c r="F25" s="2" t="str">
        <f>IF(B25="","",IF(ISNA(VLOOKUP($B25,'Listing TOTAL'!A:E,5,FALSE)),"",IF(VLOOKUP($B25,'Listing TOTAL'!A:E,5,FALSE)=0,"?",VLOOKUP($B25,'Listing TOTAL'!A:E,5,FALSE))))</f>
        <v/>
      </c>
    </row>
    <row r="26" spans="1:6" x14ac:dyDescent="0.2">
      <c r="A26" s="6">
        <f t="shared" si="0"/>
        <v>24</v>
      </c>
      <c r="B26" s="16"/>
      <c r="C26" s="2" t="str">
        <f>IF(B26="","",IF(ISNA(VLOOKUP($B26,'Listing TOTAL'!A:E,2,FALSE)),"",IF(VLOOKUP($B26,'Listing TOTAL'!A:E,2,FALSE)=0,"?",VLOOKUP($B26,'Listing TOTAL'!A:E,2,FALSE))))</f>
        <v/>
      </c>
      <c r="D26" s="2" t="str">
        <f>IF(B26="","",IF(ISNA(VLOOKUP($B26,'Listing TOTAL'!A:E,3,FALSE)),"",IF(VLOOKUP($B26,'Listing TOTAL'!A:E,3,FALSE)=0,"?",VLOOKUP($B26,'Listing TOTAL'!A:E,3,FALSE))))</f>
        <v/>
      </c>
      <c r="E26" s="2" t="str">
        <f>IF(B26="","",IF(ISNA(VLOOKUP($B26,'Listing TOTAL'!A:E,4,FALSE)),"",IF(VLOOKUP($B26,'Listing TOTAL'!A:E,4,FALSE)=0,"?",VLOOKUP($B26,'Listing TOTAL'!A:E,4,FALSE))))</f>
        <v/>
      </c>
      <c r="F26" s="2" t="str">
        <f>IF(B26="","",IF(ISNA(VLOOKUP($B26,'Listing TOTAL'!A:E,5,FALSE)),"",IF(VLOOKUP($B26,'Listing TOTAL'!A:E,5,FALSE)=0,"?",VLOOKUP($B26,'Listing TOTAL'!A:E,5,FALSE))))</f>
        <v/>
      </c>
    </row>
    <row r="27" spans="1:6" x14ac:dyDescent="0.2">
      <c r="A27" s="6">
        <f t="shared" si="0"/>
        <v>25</v>
      </c>
      <c r="B27" s="16"/>
      <c r="C27" s="2" t="str">
        <f>IF(B27="","",IF(ISNA(VLOOKUP($B27,'Listing TOTAL'!A:E,2,FALSE)),"",IF(VLOOKUP($B27,'Listing TOTAL'!A:E,2,FALSE)=0,"?",VLOOKUP($B27,'Listing TOTAL'!A:E,2,FALSE))))</f>
        <v/>
      </c>
      <c r="D27" s="2" t="str">
        <f>IF(B27="","",IF(ISNA(VLOOKUP($B27,'Listing TOTAL'!A:E,3,FALSE)),"",IF(VLOOKUP($B27,'Listing TOTAL'!A:E,3,FALSE)=0,"?",VLOOKUP($B27,'Listing TOTAL'!A:E,3,FALSE))))</f>
        <v/>
      </c>
      <c r="E27" s="2" t="str">
        <f>IF(B27="","",IF(ISNA(VLOOKUP($B27,'Listing TOTAL'!A:E,4,FALSE)),"",IF(VLOOKUP($B27,'Listing TOTAL'!A:E,4,FALSE)=0,"?",VLOOKUP($B27,'Listing TOTAL'!A:E,4,FALSE))))</f>
        <v/>
      </c>
      <c r="F27" s="2" t="str">
        <f>IF(B27="","",IF(ISNA(VLOOKUP($B27,'Listing TOTAL'!A:E,5,FALSE)),"",IF(VLOOKUP($B27,'Listing TOTAL'!A:E,5,FALSE)=0,"?",VLOOKUP($B27,'Listing TOTAL'!A:E,5,FALSE))))</f>
        <v/>
      </c>
    </row>
    <row r="28" spans="1:6" x14ac:dyDescent="0.2">
      <c r="A28" s="6">
        <f t="shared" si="0"/>
        <v>26</v>
      </c>
      <c r="B28" s="16"/>
      <c r="C28" s="2" t="str">
        <f>IF(B28="","",IF(ISNA(VLOOKUP($B28,'Listing TOTAL'!A:E,2,FALSE)),"",IF(VLOOKUP($B28,'Listing TOTAL'!A:E,2,FALSE)=0,"?",VLOOKUP($B28,'Listing TOTAL'!A:E,2,FALSE))))</f>
        <v/>
      </c>
      <c r="D28" s="2" t="str">
        <f>IF(B28="","",IF(ISNA(VLOOKUP($B28,'Listing TOTAL'!A:E,3,FALSE)),"",IF(VLOOKUP($B28,'Listing TOTAL'!A:E,3,FALSE)=0,"?",VLOOKUP($B28,'Listing TOTAL'!A:E,3,FALSE))))</f>
        <v/>
      </c>
      <c r="E28" s="2" t="str">
        <f>IF(B28="","",IF(ISNA(VLOOKUP($B28,'Listing TOTAL'!A:E,4,FALSE)),"",IF(VLOOKUP($B28,'Listing TOTAL'!A:E,4,FALSE)=0,"?",VLOOKUP($B28,'Listing TOTAL'!A:E,4,FALSE))))</f>
        <v/>
      </c>
      <c r="F28" s="2" t="str">
        <f>IF(B28="","",IF(ISNA(VLOOKUP($B28,'Listing TOTAL'!A:E,5,FALSE)),"",IF(VLOOKUP($B28,'Listing TOTAL'!A:E,5,FALSE)=0,"?",VLOOKUP($B28,'Listing TOTAL'!A:E,5,FALSE))))</f>
        <v/>
      </c>
    </row>
    <row r="29" spans="1:6" x14ac:dyDescent="0.2">
      <c r="A29" s="6">
        <f t="shared" si="0"/>
        <v>27</v>
      </c>
      <c r="B29" s="16"/>
      <c r="C29" s="2" t="str">
        <f>IF(B29="","",IF(ISNA(VLOOKUP($B29,'Listing TOTAL'!A:E,2,FALSE)),"",IF(VLOOKUP($B29,'Listing TOTAL'!A:E,2,FALSE)=0,"?",VLOOKUP($B29,'Listing TOTAL'!A:E,2,FALSE))))</f>
        <v/>
      </c>
      <c r="D29" s="2" t="str">
        <f>IF(B29="","",IF(ISNA(VLOOKUP($B29,'Listing TOTAL'!A:E,3,FALSE)),"",IF(VLOOKUP($B29,'Listing TOTAL'!A:E,3,FALSE)=0,"?",VLOOKUP($B29,'Listing TOTAL'!A:E,3,FALSE))))</f>
        <v/>
      </c>
      <c r="E29" s="2" t="str">
        <f>IF(B29="","",IF(ISNA(VLOOKUP($B29,'Listing TOTAL'!A:E,4,FALSE)),"",IF(VLOOKUP($B29,'Listing TOTAL'!A:E,4,FALSE)=0,"?",VLOOKUP($B29,'Listing TOTAL'!A:E,4,FALSE))))</f>
        <v/>
      </c>
      <c r="F29" s="2" t="str">
        <f>IF(B29="","",IF(ISNA(VLOOKUP($B29,'Listing TOTAL'!A:E,5,FALSE)),"",IF(VLOOKUP($B29,'Listing TOTAL'!A:E,5,FALSE)=0,"?",VLOOKUP($B29,'Listing TOTAL'!A:E,5,FALSE))))</f>
        <v/>
      </c>
    </row>
    <row r="30" spans="1:6" x14ac:dyDescent="0.2">
      <c r="A30" s="6">
        <f t="shared" si="0"/>
        <v>28</v>
      </c>
      <c r="B30" s="16"/>
      <c r="C30" s="2" t="str">
        <f>IF(B30="","",IF(ISNA(VLOOKUP($B30,'Listing TOTAL'!A:E,2,FALSE)),"",IF(VLOOKUP($B30,'Listing TOTAL'!A:E,2,FALSE)=0,"?",VLOOKUP($B30,'Listing TOTAL'!A:E,2,FALSE))))</f>
        <v/>
      </c>
      <c r="D30" s="2" t="str">
        <f>IF(B30="","",IF(ISNA(VLOOKUP($B30,'Listing TOTAL'!A:E,3,FALSE)),"",IF(VLOOKUP($B30,'Listing TOTAL'!A:E,3,FALSE)=0,"?",VLOOKUP($B30,'Listing TOTAL'!A:E,3,FALSE))))</f>
        <v/>
      </c>
      <c r="E30" s="2" t="str">
        <f>IF(B30="","",IF(ISNA(VLOOKUP($B30,'Listing TOTAL'!A:E,4,FALSE)),"",IF(VLOOKUP($B30,'Listing TOTAL'!A:E,4,FALSE)=0,"?",VLOOKUP($B30,'Listing TOTAL'!A:E,4,FALSE))))</f>
        <v/>
      </c>
      <c r="F30" s="2" t="str">
        <f>IF(B30="","",IF(ISNA(VLOOKUP($B30,'Listing TOTAL'!A:E,5,FALSE)),"",IF(VLOOKUP($B30,'Listing TOTAL'!A:E,5,FALSE)=0,"?",VLOOKUP($B30,'Listing TOTAL'!A:E,5,FALSE))))</f>
        <v/>
      </c>
    </row>
    <row r="31" spans="1:6" x14ac:dyDescent="0.2">
      <c r="A31" s="6">
        <f t="shared" si="0"/>
        <v>29</v>
      </c>
      <c r="B31" s="16"/>
      <c r="C31" s="2" t="str">
        <f>IF(B31="","",IF(ISNA(VLOOKUP($B31,'Listing TOTAL'!A:E,2,FALSE)),"",IF(VLOOKUP($B31,'Listing TOTAL'!A:E,2,FALSE)=0,"?",VLOOKUP($B31,'Listing TOTAL'!A:E,2,FALSE))))</f>
        <v/>
      </c>
      <c r="D31" s="2" t="str">
        <f>IF(B31="","",IF(ISNA(VLOOKUP($B31,'Listing TOTAL'!A:E,3,FALSE)),"",IF(VLOOKUP($B31,'Listing TOTAL'!A:E,3,FALSE)=0,"?",VLOOKUP($B31,'Listing TOTAL'!A:E,3,FALSE))))</f>
        <v/>
      </c>
      <c r="E31" s="2" t="str">
        <f>IF(B31="","",IF(ISNA(VLOOKUP($B31,'Listing TOTAL'!A:E,4,FALSE)),"",IF(VLOOKUP($B31,'Listing TOTAL'!A:E,4,FALSE)=0,"?",VLOOKUP($B31,'Listing TOTAL'!A:E,4,FALSE))))</f>
        <v/>
      </c>
      <c r="F31" s="2" t="str">
        <f>IF(B31="","",IF(ISNA(VLOOKUP($B31,'Listing TOTAL'!A:E,5,FALSE)),"",IF(VLOOKUP($B31,'Listing TOTAL'!A:E,5,FALSE)=0,"?",VLOOKUP($B31,'Listing TOTAL'!A:E,5,FALSE))))</f>
        <v/>
      </c>
    </row>
    <row r="32" spans="1:6" x14ac:dyDescent="0.2">
      <c r="A32" s="6">
        <f t="shared" si="0"/>
        <v>30</v>
      </c>
      <c r="B32" s="16"/>
      <c r="C32" s="2" t="str">
        <f>IF(B32="","",IF(ISNA(VLOOKUP($B32,'Listing TOTAL'!A:E,2,FALSE)),"",IF(VLOOKUP($B32,'Listing TOTAL'!A:E,2,FALSE)=0,"?",VLOOKUP($B32,'Listing TOTAL'!A:E,2,FALSE))))</f>
        <v/>
      </c>
      <c r="D32" s="2" t="str">
        <f>IF(B32="","",IF(ISNA(VLOOKUP($B32,'Listing TOTAL'!A:E,3,FALSE)),"",IF(VLOOKUP($B32,'Listing TOTAL'!A:E,3,FALSE)=0,"?",VLOOKUP($B32,'Listing TOTAL'!A:E,3,FALSE))))</f>
        <v/>
      </c>
      <c r="E32" s="2" t="str">
        <f>IF(B32="","",IF(ISNA(VLOOKUP($B32,'Listing TOTAL'!A:E,4,FALSE)),"",IF(VLOOKUP($B32,'Listing TOTAL'!A:E,4,FALSE)=0,"?",VLOOKUP($B32,'Listing TOTAL'!A:E,4,FALSE))))</f>
        <v/>
      </c>
      <c r="F32" s="2" t="str">
        <f>IF(B32="","",IF(ISNA(VLOOKUP($B32,'Listing TOTAL'!A:E,5,FALSE)),"",IF(VLOOKUP($B32,'Listing TOTAL'!A:E,5,FALSE)=0,"?",VLOOKUP($B32,'Listing TOTAL'!A:E,5,FALSE))))</f>
        <v/>
      </c>
    </row>
    <row r="33" spans="1:6" x14ac:dyDescent="0.2">
      <c r="A33" s="6">
        <f t="shared" si="0"/>
        <v>31</v>
      </c>
      <c r="B33" s="16"/>
      <c r="C33" s="2" t="str">
        <f>IF(B33="","",IF(ISNA(VLOOKUP($B33,'Listing TOTAL'!A:E,2,FALSE)),"",IF(VLOOKUP($B33,'Listing TOTAL'!A:E,2,FALSE)=0,"?",VLOOKUP($B33,'Listing TOTAL'!A:E,2,FALSE))))</f>
        <v/>
      </c>
      <c r="D33" s="2" t="str">
        <f>IF(B33="","",IF(ISNA(VLOOKUP($B33,'Listing TOTAL'!A:E,3,FALSE)),"",IF(VLOOKUP($B33,'Listing TOTAL'!A:E,3,FALSE)=0,"?",VLOOKUP($B33,'Listing TOTAL'!A:E,3,FALSE))))</f>
        <v/>
      </c>
      <c r="E33" s="2" t="str">
        <f>IF(B33="","",IF(ISNA(VLOOKUP($B33,'Listing TOTAL'!A:E,4,FALSE)),"",IF(VLOOKUP($B33,'Listing TOTAL'!A:E,4,FALSE)=0,"?",VLOOKUP($B33,'Listing TOTAL'!A:E,4,FALSE))))</f>
        <v/>
      </c>
      <c r="F33" s="2" t="str">
        <f>IF(B33="","",IF(ISNA(VLOOKUP($B33,'Listing TOTAL'!A:E,5,FALSE)),"",IF(VLOOKUP($B33,'Listing TOTAL'!A:E,5,FALSE)=0,"?",VLOOKUP($B33,'Listing TOTAL'!A:E,5,FALSE))))</f>
        <v/>
      </c>
    </row>
    <row r="34" spans="1:6" x14ac:dyDescent="0.2">
      <c r="A34" s="6">
        <f t="shared" si="0"/>
        <v>32</v>
      </c>
      <c r="B34" s="16"/>
      <c r="C34" s="2" t="str">
        <f>IF(B34="","",IF(ISNA(VLOOKUP($B34,'Listing TOTAL'!A:E,2,FALSE)),"",IF(VLOOKUP($B34,'Listing TOTAL'!A:E,2,FALSE)=0,"?",VLOOKUP($B34,'Listing TOTAL'!A:E,2,FALSE))))</f>
        <v/>
      </c>
      <c r="D34" s="2" t="str">
        <f>IF(B34="","",IF(ISNA(VLOOKUP($B34,'Listing TOTAL'!A:E,3,FALSE)),"",IF(VLOOKUP($B34,'Listing TOTAL'!A:E,3,FALSE)=0,"?",VLOOKUP($B34,'Listing TOTAL'!A:E,3,FALSE))))</f>
        <v/>
      </c>
      <c r="E34" s="2" t="str">
        <f>IF(B34="","",IF(ISNA(VLOOKUP($B34,'Listing TOTAL'!A:E,4,FALSE)),"",IF(VLOOKUP($B34,'Listing TOTAL'!A:E,4,FALSE)=0,"?",VLOOKUP($B34,'Listing TOTAL'!A:E,4,FALSE))))</f>
        <v/>
      </c>
      <c r="F34" s="2" t="str">
        <f>IF(B34="","",IF(ISNA(VLOOKUP($B34,'Listing TOTAL'!A:E,5,FALSE)),"",IF(VLOOKUP($B34,'Listing TOTAL'!A:E,5,FALSE)=0,"?",VLOOKUP($B34,'Listing TOTAL'!A:E,5,FALSE))))</f>
        <v/>
      </c>
    </row>
    <row r="35" spans="1:6" x14ac:dyDescent="0.2">
      <c r="A35" s="6">
        <f t="shared" si="0"/>
        <v>33</v>
      </c>
      <c r="B35" s="16"/>
      <c r="C35" s="2" t="str">
        <f>IF(B35="","",IF(ISNA(VLOOKUP($B35,'Listing TOTAL'!A:E,2,FALSE)),"",IF(VLOOKUP($B35,'Listing TOTAL'!A:E,2,FALSE)=0,"?",VLOOKUP($B35,'Listing TOTAL'!A:E,2,FALSE))))</f>
        <v/>
      </c>
      <c r="D35" s="2" t="str">
        <f>IF(B35="","",IF(ISNA(VLOOKUP($B35,'Listing TOTAL'!A:E,3,FALSE)),"",IF(VLOOKUP($B35,'Listing TOTAL'!A:E,3,FALSE)=0,"?",VLOOKUP($B35,'Listing TOTAL'!A:E,3,FALSE))))</f>
        <v/>
      </c>
      <c r="E35" s="2" t="str">
        <f>IF(B35="","",IF(ISNA(VLOOKUP($B35,'Listing TOTAL'!A:E,4,FALSE)),"",IF(VLOOKUP($B35,'Listing TOTAL'!A:E,4,FALSE)=0,"?",VLOOKUP($B35,'Listing TOTAL'!A:E,4,FALSE))))</f>
        <v/>
      </c>
      <c r="F35" s="2" t="str">
        <f>IF(B35="","",IF(ISNA(VLOOKUP($B35,'Listing TOTAL'!A:E,5,FALSE)),"",IF(VLOOKUP($B35,'Listing TOTAL'!A:E,5,FALSE)=0,"?",VLOOKUP($B35,'Listing TOTAL'!A:E,5,FALSE))))</f>
        <v/>
      </c>
    </row>
    <row r="36" spans="1:6" x14ac:dyDescent="0.2">
      <c r="A36" s="6">
        <f t="shared" si="0"/>
        <v>34</v>
      </c>
      <c r="B36" s="16"/>
      <c r="C36" s="2" t="str">
        <f>IF(B36="","",IF(ISNA(VLOOKUP($B36,'Listing TOTAL'!A:E,2,FALSE)),"",IF(VLOOKUP($B36,'Listing TOTAL'!A:E,2,FALSE)=0,"?",VLOOKUP($B36,'Listing TOTAL'!A:E,2,FALSE))))</f>
        <v/>
      </c>
      <c r="D36" s="2" t="str">
        <f>IF(B36="","",IF(ISNA(VLOOKUP($B36,'Listing TOTAL'!A:E,3,FALSE)),"",IF(VLOOKUP($B36,'Listing TOTAL'!A:E,3,FALSE)=0,"?",VLOOKUP($B36,'Listing TOTAL'!A:E,3,FALSE))))</f>
        <v/>
      </c>
      <c r="E36" s="2" t="str">
        <f>IF(B36="","",IF(ISNA(VLOOKUP($B36,'Listing TOTAL'!A:E,4,FALSE)),"",IF(VLOOKUP($B36,'Listing TOTAL'!A:E,4,FALSE)=0,"?",VLOOKUP($B36,'Listing TOTAL'!A:E,4,FALSE))))</f>
        <v/>
      </c>
      <c r="F36" s="2" t="str">
        <f>IF(B36="","",IF(ISNA(VLOOKUP($B36,'Listing TOTAL'!A:E,5,FALSE)),"",IF(VLOOKUP($B36,'Listing TOTAL'!A:E,5,FALSE)=0,"?",VLOOKUP($B36,'Listing TOTAL'!A:E,5,FALSE))))</f>
        <v/>
      </c>
    </row>
    <row r="37" spans="1:6" x14ac:dyDescent="0.2">
      <c r="A37" s="6">
        <f t="shared" si="0"/>
        <v>35</v>
      </c>
      <c r="B37" s="16"/>
      <c r="C37" s="2" t="str">
        <f>IF(B37="","",IF(ISNA(VLOOKUP($B37,'Listing TOTAL'!A:E,2,FALSE)),"",IF(VLOOKUP($B37,'Listing TOTAL'!A:E,2,FALSE)=0,"?",VLOOKUP($B37,'Listing TOTAL'!A:E,2,FALSE))))</f>
        <v/>
      </c>
      <c r="D37" s="2" t="str">
        <f>IF(B37="","",IF(ISNA(VLOOKUP($B37,'Listing TOTAL'!A:E,3,FALSE)),"",IF(VLOOKUP($B37,'Listing TOTAL'!A:E,3,FALSE)=0,"?",VLOOKUP($B37,'Listing TOTAL'!A:E,3,FALSE))))</f>
        <v/>
      </c>
      <c r="E37" s="2" t="str">
        <f>IF(B37="","",IF(ISNA(VLOOKUP($B37,'Listing TOTAL'!A:E,4,FALSE)),"",IF(VLOOKUP($B37,'Listing TOTAL'!A:E,4,FALSE)=0,"?",VLOOKUP($B37,'Listing TOTAL'!A:E,4,FALSE))))</f>
        <v/>
      </c>
      <c r="F37" s="2" t="str">
        <f>IF(B37="","",IF(ISNA(VLOOKUP($B37,'Listing TOTAL'!A:E,5,FALSE)),"",IF(VLOOKUP($B37,'Listing TOTAL'!A:E,5,FALSE)=0,"?",VLOOKUP($B37,'Listing TOTAL'!A:E,5,FALSE))))</f>
        <v/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4EE93-B160-4FB5-B19D-112DB14D3460}">
  <sheetPr codeName="Feuil7"/>
  <dimension ref="A1:F241"/>
  <sheetViews>
    <sheetView workbookViewId="0">
      <selection activeCell="B14" sqref="B14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/>
      <c r="C3" s="2" t="str">
        <f>IF(B3="","",IF(ISNA(VLOOKUP($B3,'Listing TOTAL'!A:E,2,FALSE)),"",IF(VLOOKUP($B3,'Listing TOTAL'!A:E,2,FALSE)=0,"?",VLOOKUP($B3,'Listing TOTAL'!A:E,2,FALSE))))</f>
        <v/>
      </c>
      <c r="D3" s="2" t="str">
        <f>IF(B3="","",IF(ISNA(VLOOKUP($B3,'Listing TOTAL'!A:E,3,FALSE)),"",IF(VLOOKUP($B3,'Listing TOTAL'!A:E,3,FALSE)=0,"?",VLOOKUP($B3,'Listing TOTAL'!A:E,3,FALSE))))</f>
        <v/>
      </c>
      <c r="E3" s="2" t="str">
        <f>IF(B3="","",IF(ISNA(VLOOKUP($B3,'Listing TOTAL'!A:E,4,FALSE)),"",IF(VLOOKUP($B3,'Listing TOTAL'!A:E,4,FALSE)=0,"?",VLOOKUP($B3,'Listing TOTAL'!A:E,4,FALSE))))</f>
        <v/>
      </c>
      <c r="F3" s="2" t="str">
        <f>IF(B3="","",IF(ISNA(VLOOKUP($B3,'Listing TOTAL'!A:E,5,FALSE)),"",IF(VLOOKUP($B3,'Listing TOTAL'!A:E,5,FALSE)=0,"?",VLOOKUP($B3,'Listing TOTAL'!A:E,5,FALSE))))</f>
        <v/>
      </c>
    </row>
    <row r="4" spans="1:6" x14ac:dyDescent="0.2">
      <c r="A4" s="6">
        <f>A3+1</f>
        <v>2</v>
      </c>
      <c r="B4" s="16"/>
      <c r="C4" s="2" t="str">
        <f>IF(B4="","",IF(ISNA(VLOOKUP($B4,'Listing TOTAL'!A:E,2,FALSE)),"",IF(VLOOKUP($B4,'Listing TOTAL'!A:E,2,FALSE)=0,"?",VLOOKUP($B4,'Listing TOTAL'!A:E,2,FALSE))))</f>
        <v/>
      </c>
      <c r="D4" s="2" t="str">
        <f>IF(B4="","",IF(ISNA(VLOOKUP($B4,'Listing TOTAL'!A:E,3,FALSE)),"",IF(VLOOKUP($B4,'Listing TOTAL'!A:E,3,FALSE)=0,"?",VLOOKUP($B4,'Listing TOTAL'!A:E,3,FALSE))))</f>
        <v/>
      </c>
      <c r="E4" s="2" t="str">
        <f>IF(B4="","",IF(ISNA(VLOOKUP($B4,'Listing TOTAL'!A:E,4,FALSE)),"",IF(VLOOKUP($B4,'Listing TOTAL'!A:E,4,FALSE)=0,"?",VLOOKUP($B4,'Listing TOTAL'!A:E,4,FALSE))))</f>
        <v/>
      </c>
      <c r="F4" s="2" t="str">
        <f>IF(B4="","",IF(ISNA(VLOOKUP($B4,'Listing TOTAL'!A:E,5,FALSE)),"",IF(VLOOKUP($B4,'Listing TOTAL'!A:E,5,FALSE)=0,"?",VLOOKUP($B4,'Listing TOTAL'!A:E,5,FALSE))))</f>
        <v/>
      </c>
    </row>
    <row r="5" spans="1:6" x14ac:dyDescent="0.2">
      <c r="A5" s="6">
        <f t="shared" ref="A5:A68" si="0">A4+1</f>
        <v>3</v>
      </c>
      <c r="B5" s="16"/>
      <c r="C5" s="2" t="str">
        <f>IF(B5="","",IF(ISNA(VLOOKUP($B5,'Listing TOTAL'!A:E,2,FALSE)),"",IF(VLOOKUP($B5,'Listing TOTAL'!A:E,2,FALSE)=0,"?",VLOOKUP($B5,'Listing TOTAL'!A:E,2,FALSE))))</f>
        <v/>
      </c>
      <c r="D5" s="2" t="str">
        <f>IF(B5="","",IF(ISNA(VLOOKUP($B5,'Listing TOTAL'!A:E,3,FALSE)),"",IF(VLOOKUP($B5,'Listing TOTAL'!A:E,3,FALSE)=0,"?",VLOOKUP($B5,'Listing TOTAL'!A:E,3,FALSE))))</f>
        <v/>
      </c>
      <c r="E5" s="2" t="str">
        <f>IF(B5="","",IF(ISNA(VLOOKUP($B5,'Listing TOTAL'!A:E,4,FALSE)),"",IF(VLOOKUP($B5,'Listing TOTAL'!A:E,4,FALSE)=0,"?",VLOOKUP($B5,'Listing TOTAL'!A:E,4,FALSE))))</f>
        <v/>
      </c>
      <c r="F5" s="2" t="str">
        <f>IF(B5="","",IF(ISNA(VLOOKUP($B5,'Listing TOTAL'!A:E,5,FALSE)),"",IF(VLOOKUP($B5,'Listing TOTAL'!A:E,5,FALSE)=0,"?",VLOOKUP($B5,'Listing TOTAL'!A:E,5,FALSE))))</f>
        <v/>
      </c>
    </row>
    <row r="6" spans="1:6" x14ac:dyDescent="0.2">
      <c r="A6" s="6">
        <f t="shared" si="0"/>
        <v>4</v>
      </c>
      <c r="B6" s="16"/>
      <c r="C6" s="2" t="str">
        <f>IF(B6="","",IF(ISNA(VLOOKUP($B6,'Listing TOTAL'!A:E,2,FALSE)),"",IF(VLOOKUP($B6,'Listing TOTAL'!A:E,2,FALSE)=0,"?",VLOOKUP($B6,'Listing TOTAL'!A:E,2,FALSE))))</f>
        <v/>
      </c>
      <c r="D6" s="2" t="str">
        <f>IF(B6="","",IF(ISNA(VLOOKUP($B6,'Listing TOTAL'!A:E,3,FALSE)),"",IF(VLOOKUP($B6,'Listing TOTAL'!A:E,3,FALSE)=0,"?",VLOOKUP($B6,'Listing TOTAL'!A:E,3,FALSE))))</f>
        <v/>
      </c>
      <c r="E6" s="2" t="str">
        <f>IF(B6="","",IF(ISNA(VLOOKUP($B6,'Listing TOTAL'!A:E,4,FALSE)),"",IF(VLOOKUP($B6,'Listing TOTAL'!A:E,4,FALSE)=0,"?",VLOOKUP($B6,'Listing TOTAL'!A:E,4,FALSE))))</f>
        <v/>
      </c>
      <c r="F6" s="2" t="str">
        <f>IF(B6="","",IF(ISNA(VLOOKUP($B6,'Listing TOTAL'!A:E,5,FALSE)),"",IF(VLOOKUP($B6,'Listing TOTAL'!A:E,5,FALSE)=0,"?",VLOOKUP($B6,'Listing TOTAL'!A:E,5,FALSE))))</f>
        <v/>
      </c>
    </row>
    <row r="7" spans="1:6" x14ac:dyDescent="0.2">
      <c r="A7" s="6">
        <f t="shared" si="0"/>
        <v>5</v>
      </c>
      <c r="B7" s="16"/>
      <c r="C7" s="2" t="str">
        <f>IF(B7="","",IF(ISNA(VLOOKUP($B7,'Listing TOTAL'!A:E,2,FALSE)),"",IF(VLOOKUP($B7,'Listing TOTAL'!A:E,2,FALSE)=0,"?",VLOOKUP($B7,'Listing TOTAL'!A:E,2,FALSE))))</f>
        <v/>
      </c>
      <c r="D7" s="2" t="str">
        <f>IF(B7="","",IF(ISNA(VLOOKUP($B7,'Listing TOTAL'!A:E,3,FALSE)),"",IF(VLOOKUP($B7,'Listing TOTAL'!A:E,3,FALSE)=0,"?",VLOOKUP($B7,'Listing TOTAL'!A:E,3,FALSE))))</f>
        <v/>
      </c>
      <c r="E7" s="2" t="str">
        <f>IF(B7="","",IF(ISNA(VLOOKUP($B7,'Listing TOTAL'!A:E,4,FALSE)),"",IF(VLOOKUP($B7,'Listing TOTAL'!A:E,4,FALSE)=0,"?",VLOOKUP($B7,'Listing TOTAL'!A:E,4,FALSE))))</f>
        <v/>
      </c>
      <c r="F7" s="2" t="str">
        <f>IF(B7="","",IF(ISNA(VLOOKUP($B7,'Listing TOTAL'!A:E,5,FALSE)),"",IF(VLOOKUP($B7,'Listing TOTAL'!A:E,5,FALSE)=0,"?",VLOOKUP($B7,'Listing TOTAL'!A:E,5,FALSE))))</f>
        <v/>
      </c>
    </row>
    <row r="8" spans="1:6" x14ac:dyDescent="0.2">
      <c r="A8" s="6">
        <f t="shared" si="0"/>
        <v>6</v>
      </c>
      <c r="B8" s="16"/>
      <c r="C8" s="2" t="str">
        <f>IF(B8="","",IF(ISNA(VLOOKUP($B8,'Listing TOTAL'!A:E,2,FALSE)),"",IF(VLOOKUP($B8,'Listing TOTAL'!A:E,2,FALSE)=0,"?",VLOOKUP($B8,'Listing TOTAL'!A:E,2,FALSE))))</f>
        <v/>
      </c>
      <c r="D8" s="2" t="str">
        <f>IF(B8="","",IF(ISNA(VLOOKUP($B8,'Listing TOTAL'!A:E,3,FALSE)),"",IF(VLOOKUP($B8,'Listing TOTAL'!A:E,3,FALSE)=0,"?",VLOOKUP($B8,'Listing TOTAL'!A:E,3,FALSE))))</f>
        <v/>
      </c>
      <c r="E8" s="2" t="str">
        <f>IF(B8="","",IF(ISNA(VLOOKUP($B8,'Listing TOTAL'!A:E,4,FALSE)),"",IF(VLOOKUP($B8,'Listing TOTAL'!A:E,4,FALSE)=0,"?",VLOOKUP($B8,'Listing TOTAL'!A:E,4,FALSE))))</f>
        <v/>
      </c>
      <c r="F8" s="2" t="str">
        <f>IF(B8="","",IF(ISNA(VLOOKUP($B8,'Listing TOTAL'!A:E,5,FALSE)),"",IF(VLOOKUP($B8,'Listing TOTAL'!A:E,5,FALSE)=0,"?",VLOOKUP($B8,'Listing TOTAL'!A:E,5,FALSE))))</f>
        <v/>
      </c>
    </row>
    <row r="9" spans="1:6" x14ac:dyDescent="0.2">
      <c r="A9" s="6">
        <f t="shared" si="0"/>
        <v>7</v>
      </c>
      <c r="B9" s="16"/>
      <c r="C9" s="2" t="str">
        <f>IF(B9="","",IF(ISNA(VLOOKUP($B9,'Listing TOTAL'!A:E,2,FALSE)),"",IF(VLOOKUP($B9,'Listing TOTAL'!A:E,2,FALSE)=0,"?",VLOOKUP($B9,'Listing TOTAL'!A:E,2,FALSE))))</f>
        <v/>
      </c>
      <c r="D9" s="2" t="str">
        <f>IF(B9="","",IF(ISNA(VLOOKUP($B9,'Listing TOTAL'!A:E,3,FALSE)),"",IF(VLOOKUP($B9,'Listing TOTAL'!A:E,3,FALSE)=0,"?",VLOOKUP($B9,'Listing TOTAL'!A:E,3,FALSE))))</f>
        <v/>
      </c>
      <c r="E9" s="2" t="str">
        <f>IF(B9="","",IF(ISNA(VLOOKUP($B9,'Listing TOTAL'!A:E,4,FALSE)),"",IF(VLOOKUP($B9,'Listing TOTAL'!A:E,4,FALSE)=0,"?",VLOOKUP($B9,'Listing TOTAL'!A:E,4,FALSE))))</f>
        <v/>
      </c>
      <c r="F9" s="2" t="str">
        <f>IF(B9="","",IF(ISNA(VLOOKUP($B9,'Listing TOTAL'!A:E,5,FALSE)),"",IF(VLOOKUP($B9,'Listing TOTAL'!A:E,5,FALSE)=0,"?",VLOOKUP($B9,'Listing TOTAL'!A:E,5,FALSE))))</f>
        <v/>
      </c>
    </row>
    <row r="10" spans="1:6" x14ac:dyDescent="0.2">
      <c r="A10" s="6">
        <f t="shared" si="0"/>
        <v>8</v>
      </c>
      <c r="B10" s="16"/>
      <c r="C10" s="2" t="str">
        <f>IF(B10="","",IF(ISNA(VLOOKUP($B10,'Listing TOTAL'!A:E,2,FALSE)),"",IF(VLOOKUP($B10,'Listing TOTAL'!A:E,2,FALSE)=0,"?",VLOOKUP($B10,'Listing TOTAL'!A:E,2,FALSE))))</f>
        <v/>
      </c>
      <c r="D10" s="2" t="str">
        <f>IF(B10="","",IF(ISNA(VLOOKUP($B10,'Listing TOTAL'!A:E,3,FALSE)),"",IF(VLOOKUP($B10,'Listing TOTAL'!A:E,3,FALSE)=0,"?",VLOOKUP($B10,'Listing TOTAL'!A:E,3,FALSE))))</f>
        <v/>
      </c>
      <c r="E10" s="2" t="str">
        <f>IF(B10="","",IF(ISNA(VLOOKUP($B10,'Listing TOTAL'!A:E,4,FALSE)),"",IF(VLOOKUP($B10,'Listing TOTAL'!A:E,4,FALSE)=0,"?",VLOOKUP($B10,'Listing TOTAL'!A:E,4,FALSE))))</f>
        <v/>
      </c>
      <c r="F10" s="2" t="str">
        <f>IF(B10="","",IF(ISNA(VLOOKUP($B10,'Listing TOTAL'!A:E,5,FALSE)),"",IF(VLOOKUP($B10,'Listing TOTAL'!A:E,5,FALSE)=0,"?",VLOOKUP($B10,'Listing TOTAL'!A:E,5,FALSE))))</f>
        <v/>
      </c>
    </row>
    <row r="11" spans="1:6" x14ac:dyDescent="0.2">
      <c r="A11" s="6">
        <f t="shared" si="0"/>
        <v>9</v>
      </c>
      <c r="B11" s="16"/>
      <c r="C11" s="2" t="str">
        <f>IF(B11="","",IF(ISNA(VLOOKUP($B11,'Listing TOTAL'!A:E,2,FALSE)),"",IF(VLOOKUP($B11,'Listing TOTAL'!A:E,2,FALSE)=0,"?",VLOOKUP($B11,'Listing TOTAL'!A:E,2,FALSE))))</f>
        <v/>
      </c>
      <c r="D11" s="2" t="str">
        <f>IF(B11="","",IF(ISNA(VLOOKUP($B11,'Listing TOTAL'!A:E,3,FALSE)),"",IF(VLOOKUP($B11,'Listing TOTAL'!A:E,3,FALSE)=0,"?",VLOOKUP($B11,'Listing TOTAL'!A:E,3,FALSE))))</f>
        <v/>
      </c>
      <c r="E11" s="2" t="str">
        <f>IF(B11="","",IF(ISNA(VLOOKUP($B11,'Listing TOTAL'!A:E,4,FALSE)),"",IF(VLOOKUP($B11,'Listing TOTAL'!A:E,4,FALSE)=0,"?",VLOOKUP($B11,'Listing TOTAL'!A:E,4,FALSE))))</f>
        <v/>
      </c>
      <c r="F11" s="2" t="str">
        <f>IF(B11="","",IF(ISNA(VLOOKUP($B11,'Listing TOTAL'!A:E,5,FALSE)),"",IF(VLOOKUP($B11,'Listing TOTAL'!A:E,5,FALSE)=0,"?",VLOOKUP($B11,'Listing TOTAL'!A:E,5,FALSE))))</f>
        <v/>
      </c>
    </row>
    <row r="12" spans="1:6" x14ac:dyDescent="0.2">
      <c r="A12" s="6">
        <f t="shared" si="0"/>
        <v>10</v>
      </c>
      <c r="B12" s="16"/>
      <c r="C12" s="2" t="str">
        <f>IF(B12="","",IF(ISNA(VLOOKUP($B12,'Listing TOTAL'!A:E,2,FALSE)),"",IF(VLOOKUP($B12,'Listing TOTAL'!A:E,2,FALSE)=0,"?",VLOOKUP($B12,'Listing TOTAL'!A:E,2,FALSE))))</f>
        <v/>
      </c>
      <c r="D12" s="2" t="str">
        <f>IF(B12="","",IF(ISNA(VLOOKUP($B12,'Listing TOTAL'!A:E,3,FALSE)),"",IF(VLOOKUP($B12,'Listing TOTAL'!A:E,3,FALSE)=0,"?",VLOOKUP($B12,'Listing TOTAL'!A:E,3,FALSE))))</f>
        <v/>
      </c>
      <c r="E12" s="2" t="str">
        <f>IF(B12="","",IF(ISNA(VLOOKUP($B12,'Listing TOTAL'!A:E,4,FALSE)),"",IF(VLOOKUP($B12,'Listing TOTAL'!A:E,4,FALSE)=0,"?",VLOOKUP($B12,'Listing TOTAL'!A:E,4,FALSE))))</f>
        <v/>
      </c>
      <c r="F12" s="2" t="str">
        <f>IF(B12="","",IF(ISNA(VLOOKUP($B12,'Listing TOTAL'!A:E,5,FALSE)),"",IF(VLOOKUP($B12,'Listing TOTAL'!A:E,5,FALSE)=0,"?",VLOOKUP($B12,'Listing TOTAL'!A:E,5,FALSE))))</f>
        <v/>
      </c>
    </row>
    <row r="13" spans="1:6" x14ac:dyDescent="0.2">
      <c r="A13" s="6">
        <f t="shared" si="0"/>
        <v>11</v>
      </c>
      <c r="B13" s="16"/>
      <c r="C13" s="2" t="str">
        <f>IF(B13="","",IF(ISNA(VLOOKUP($B13,'Listing TOTAL'!A:E,2,FALSE)),"",IF(VLOOKUP($B13,'Listing TOTAL'!A:E,2,FALSE)=0,"?",VLOOKUP($B13,'Listing TOTAL'!A:E,2,FALSE))))</f>
        <v/>
      </c>
      <c r="D13" s="2" t="str">
        <f>IF(B13="","",IF(ISNA(VLOOKUP($B13,'Listing TOTAL'!A:E,3,FALSE)),"",IF(VLOOKUP($B13,'Listing TOTAL'!A:E,3,FALSE)=0,"?",VLOOKUP($B13,'Listing TOTAL'!A:E,3,FALSE))))</f>
        <v/>
      </c>
      <c r="E13" s="2" t="str">
        <f>IF(B13="","",IF(ISNA(VLOOKUP($B13,'Listing TOTAL'!A:E,4,FALSE)),"",IF(VLOOKUP($B13,'Listing TOTAL'!A:E,4,FALSE)=0,"?",VLOOKUP($B13,'Listing TOTAL'!A:E,4,FALSE))))</f>
        <v/>
      </c>
      <c r="F13" s="2" t="str">
        <f>IF(B13="","",IF(ISNA(VLOOKUP($B13,'Listing TOTAL'!A:E,5,FALSE)),"",IF(VLOOKUP($B13,'Listing TOTAL'!A:E,5,FALSE)=0,"?",VLOOKUP($B13,'Listing TOTAL'!A:E,5,FALSE))))</f>
        <v/>
      </c>
    </row>
    <row r="14" spans="1:6" x14ac:dyDescent="0.2">
      <c r="A14" s="6">
        <f t="shared" si="0"/>
        <v>12</v>
      </c>
      <c r="B14" s="16"/>
      <c r="C14" s="2" t="str">
        <f>IF(B14="","",IF(ISNA(VLOOKUP($B14,'Listing TOTAL'!A:E,2,FALSE)),"",IF(VLOOKUP($B14,'Listing TOTAL'!A:E,2,FALSE)=0,"?",VLOOKUP($B14,'Listing TOTAL'!A:E,2,FALSE))))</f>
        <v/>
      </c>
      <c r="D14" s="2" t="str">
        <f>IF(B14="","",IF(ISNA(VLOOKUP($B14,'Listing TOTAL'!A:E,3,FALSE)),"",IF(VLOOKUP($B14,'Listing TOTAL'!A:E,3,FALSE)=0,"?",VLOOKUP($B14,'Listing TOTAL'!A:E,3,FALSE))))</f>
        <v/>
      </c>
      <c r="E14" s="2" t="str">
        <f>IF(B14="","",IF(ISNA(VLOOKUP($B14,'Listing TOTAL'!A:E,4,FALSE)),"",IF(VLOOKUP($B14,'Listing TOTAL'!A:E,4,FALSE)=0,"?",VLOOKUP($B14,'Listing TOTAL'!A:E,4,FALSE))))</f>
        <v/>
      </c>
      <c r="F14" s="2" t="str">
        <f>IF(B14="","",IF(ISNA(VLOOKUP($B14,'Listing TOTAL'!A:E,5,FALSE)),"",IF(VLOOKUP($B14,'Listing TOTAL'!A:E,5,FALSE)=0,"?",VLOOKUP($B14,'Listing TOTAL'!A:E,5,FALSE))))</f>
        <v/>
      </c>
    </row>
    <row r="15" spans="1:6" x14ac:dyDescent="0.2">
      <c r="A15" s="6">
        <f t="shared" si="0"/>
        <v>13</v>
      </c>
      <c r="B15" s="16"/>
      <c r="C15" s="2" t="str">
        <f>IF(B15="","",IF(ISNA(VLOOKUP($B15,'Listing TOTAL'!A:E,2,FALSE)),"",IF(VLOOKUP($B15,'Listing TOTAL'!A:E,2,FALSE)=0,"?",VLOOKUP($B15,'Listing TOTAL'!A:E,2,FALSE))))</f>
        <v/>
      </c>
      <c r="D15" s="2" t="str">
        <f>IF(B15="","",IF(ISNA(VLOOKUP($B15,'Listing TOTAL'!A:E,3,FALSE)),"",IF(VLOOKUP($B15,'Listing TOTAL'!A:E,3,FALSE)=0,"?",VLOOKUP($B15,'Listing TOTAL'!A:E,3,FALSE))))</f>
        <v/>
      </c>
      <c r="E15" s="2" t="str">
        <f>IF(B15="","",IF(ISNA(VLOOKUP($B15,'Listing TOTAL'!A:E,4,FALSE)),"",IF(VLOOKUP($B15,'Listing TOTAL'!A:E,4,FALSE)=0,"?",VLOOKUP($B15,'Listing TOTAL'!A:E,4,FALSE))))</f>
        <v/>
      </c>
      <c r="F15" s="2" t="str">
        <f>IF(B15="","",IF(ISNA(VLOOKUP($B15,'Listing TOTAL'!A:E,5,FALSE)),"",IF(VLOOKUP($B15,'Listing TOTAL'!A:E,5,FALSE)=0,"?",VLOOKUP($B15,'Listing TOTAL'!A:E,5,FALSE))))</f>
        <v/>
      </c>
    </row>
    <row r="16" spans="1:6" x14ac:dyDescent="0.2">
      <c r="A16" s="6">
        <f t="shared" si="0"/>
        <v>14</v>
      </c>
      <c r="B16" s="16"/>
      <c r="C16" s="2" t="str">
        <f>IF(B16="","",IF(ISNA(VLOOKUP($B16,'Listing TOTAL'!A:E,2,FALSE)),"",IF(VLOOKUP($B16,'Listing TOTAL'!A:E,2,FALSE)=0,"?",VLOOKUP($B16,'Listing TOTAL'!A:E,2,FALSE))))</f>
        <v/>
      </c>
      <c r="D16" s="2" t="str">
        <f>IF(B16="","",IF(ISNA(VLOOKUP($B16,'Listing TOTAL'!A:E,3,FALSE)),"",IF(VLOOKUP($B16,'Listing TOTAL'!A:E,3,FALSE)=0,"?",VLOOKUP($B16,'Listing TOTAL'!A:E,3,FALSE))))</f>
        <v/>
      </c>
      <c r="E16" s="2" t="str">
        <f>IF(B16="","",IF(ISNA(VLOOKUP($B16,'Listing TOTAL'!A:E,4,FALSE)),"",IF(VLOOKUP($B16,'Listing TOTAL'!A:E,4,FALSE)=0,"?",VLOOKUP($B16,'Listing TOTAL'!A:E,4,FALSE))))</f>
        <v/>
      </c>
      <c r="F16" s="2" t="str">
        <f>IF(B16="","",IF(ISNA(VLOOKUP($B16,'Listing TOTAL'!A:E,5,FALSE)),"",IF(VLOOKUP($B16,'Listing TOTAL'!A:E,5,FALSE)=0,"?",VLOOKUP($B16,'Listing TOTAL'!A:E,5,FALSE))))</f>
        <v/>
      </c>
    </row>
    <row r="17" spans="1:6" x14ac:dyDescent="0.2">
      <c r="A17" s="6">
        <f t="shared" si="0"/>
        <v>15</v>
      </c>
      <c r="B17" s="16"/>
      <c r="C17" s="2" t="str">
        <f>IF(B17="","",IF(ISNA(VLOOKUP($B17,'Listing TOTAL'!A:E,2,FALSE)),"",IF(VLOOKUP($B17,'Listing TOTAL'!A:E,2,FALSE)=0,"?",VLOOKUP($B17,'Listing TOTAL'!A:E,2,FALSE))))</f>
        <v/>
      </c>
      <c r="D17" s="2" t="str">
        <f>IF(B17="","",IF(ISNA(VLOOKUP($B17,'Listing TOTAL'!A:E,3,FALSE)),"",IF(VLOOKUP($B17,'Listing TOTAL'!A:E,3,FALSE)=0,"?",VLOOKUP($B17,'Listing TOTAL'!A:E,3,FALSE))))</f>
        <v/>
      </c>
      <c r="E17" s="2" t="str">
        <f>IF(B17="","",IF(ISNA(VLOOKUP($B17,'Listing TOTAL'!A:E,4,FALSE)),"",IF(VLOOKUP($B17,'Listing TOTAL'!A:E,4,FALSE)=0,"?",VLOOKUP($B17,'Listing TOTAL'!A:E,4,FALSE))))</f>
        <v/>
      </c>
      <c r="F17" s="2" t="str">
        <f>IF(B17="","",IF(ISNA(VLOOKUP($B17,'Listing TOTAL'!A:E,5,FALSE)),"",IF(VLOOKUP($B17,'Listing TOTAL'!A:E,5,FALSE)=0,"?",VLOOKUP($B17,'Listing TOTAL'!A:E,5,FALSE))))</f>
        <v/>
      </c>
    </row>
    <row r="18" spans="1:6" x14ac:dyDescent="0.2">
      <c r="A18" s="6">
        <f t="shared" si="0"/>
        <v>16</v>
      </c>
      <c r="B18" s="16"/>
      <c r="C18" s="2" t="str">
        <f>IF(B18="","",IF(ISNA(VLOOKUP($B18,'Listing TOTAL'!A:E,2,FALSE)),"",IF(VLOOKUP($B18,'Listing TOTAL'!A:E,2,FALSE)=0,"?",VLOOKUP($B18,'Listing TOTAL'!A:E,2,FALSE))))</f>
        <v/>
      </c>
      <c r="D18" s="2" t="str">
        <f>IF(B18="","",IF(ISNA(VLOOKUP($B18,'Listing TOTAL'!A:E,3,FALSE)),"",IF(VLOOKUP($B18,'Listing TOTAL'!A:E,3,FALSE)=0,"?",VLOOKUP($B18,'Listing TOTAL'!A:E,3,FALSE))))</f>
        <v/>
      </c>
      <c r="E18" s="2" t="str">
        <f>IF(B18="","",IF(ISNA(VLOOKUP($B18,'Listing TOTAL'!A:E,4,FALSE)),"",IF(VLOOKUP($B18,'Listing TOTAL'!A:E,4,FALSE)=0,"?",VLOOKUP($B18,'Listing TOTAL'!A:E,4,FALSE))))</f>
        <v/>
      </c>
      <c r="F18" s="2" t="str">
        <f>IF(B18="","",IF(ISNA(VLOOKUP($B18,'Listing TOTAL'!A:E,5,FALSE)),"",IF(VLOOKUP($B18,'Listing TOTAL'!A:E,5,FALSE)=0,"?",VLOOKUP($B18,'Listing TOTAL'!A:E,5,FALSE))))</f>
        <v/>
      </c>
    </row>
    <row r="19" spans="1:6" x14ac:dyDescent="0.2">
      <c r="A19" s="6">
        <f t="shared" si="0"/>
        <v>17</v>
      </c>
      <c r="B19" s="16"/>
      <c r="C19" s="2" t="str">
        <f>IF(B19="","",IF(ISNA(VLOOKUP($B19,'Listing TOTAL'!A:E,2,FALSE)),"",IF(VLOOKUP($B19,'Listing TOTAL'!A:E,2,FALSE)=0,"?",VLOOKUP($B19,'Listing TOTAL'!A:E,2,FALSE))))</f>
        <v/>
      </c>
      <c r="D19" s="2" t="str">
        <f>IF(B19="","",IF(ISNA(VLOOKUP($B19,'Listing TOTAL'!A:E,3,FALSE)),"",IF(VLOOKUP($B19,'Listing TOTAL'!A:E,3,FALSE)=0,"?",VLOOKUP($B19,'Listing TOTAL'!A:E,3,FALSE))))</f>
        <v/>
      </c>
      <c r="E19" s="2" t="str">
        <f>IF(B19="","",IF(ISNA(VLOOKUP($B19,'Listing TOTAL'!A:E,4,FALSE)),"",IF(VLOOKUP($B19,'Listing TOTAL'!A:E,4,FALSE)=0,"?",VLOOKUP($B19,'Listing TOTAL'!A:E,4,FALSE))))</f>
        <v/>
      </c>
      <c r="F19" s="2" t="str">
        <f>IF(B19="","",IF(ISNA(VLOOKUP($B19,'Listing TOTAL'!A:E,5,FALSE)),"",IF(VLOOKUP($B19,'Listing TOTAL'!A:E,5,FALSE)=0,"?",VLOOKUP($B19,'Listing TOTAL'!A:E,5,FALSE))))</f>
        <v/>
      </c>
    </row>
    <row r="20" spans="1:6" x14ac:dyDescent="0.2">
      <c r="A20" s="6">
        <f t="shared" si="0"/>
        <v>18</v>
      </c>
      <c r="B20" s="16"/>
      <c r="C20" s="2" t="str">
        <f>IF(B20="","",IF(ISNA(VLOOKUP($B20,'Listing TOTAL'!A:E,2,FALSE)),"",IF(VLOOKUP($B20,'Listing TOTAL'!A:E,2,FALSE)=0,"?",VLOOKUP($B20,'Listing TOTAL'!A:E,2,FALSE))))</f>
        <v/>
      </c>
      <c r="D20" s="2" t="str">
        <f>IF(B20="","",IF(ISNA(VLOOKUP($B20,'Listing TOTAL'!A:E,3,FALSE)),"",IF(VLOOKUP($B20,'Listing TOTAL'!A:E,3,FALSE)=0,"?",VLOOKUP($B20,'Listing TOTAL'!A:E,3,FALSE))))</f>
        <v/>
      </c>
      <c r="E20" s="2" t="str">
        <f>IF(B20="","",IF(ISNA(VLOOKUP($B20,'Listing TOTAL'!A:E,4,FALSE)),"",IF(VLOOKUP($B20,'Listing TOTAL'!A:E,4,FALSE)=0,"?",VLOOKUP($B20,'Listing TOTAL'!A:E,4,FALSE))))</f>
        <v/>
      </c>
      <c r="F20" s="2" t="str">
        <f>IF(B20="","",IF(ISNA(VLOOKUP($B20,'Listing TOTAL'!A:E,5,FALSE)),"",IF(VLOOKUP($B20,'Listing TOTAL'!A:E,5,FALSE)=0,"?",VLOOKUP($B20,'Listing TOTAL'!A:E,5,FALSE))))</f>
        <v/>
      </c>
    </row>
    <row r="21" spans="1:6" x14ac:dyDescent="0.2">
      <c r="A21" s="6">
        <f t="shared" si="0"/>
        <v>19</v>
      </c>
      <c r="B21" s="16"/>
      <c r="C21" s="2" t="str">
        <f>IF(B21="","",IF(ISNA(VLOOKUP($B21,'Listing TOTAL'!A:E,2,FALSE)),"",IF(VLOOKUP($B21,'Listing TOTAL'!A:E,2,FALSE)=0,"?",VLOOKUP($B21,'Listing TOTAL'!A:E,2,FALSE))))</f>
        <v/>
      </c>
      <c r="D21" s="2" t="str">
        <f>IF(B21="","",IF(ISNA(VLOOKUP($B21,'Listing TOTAL'!A:E,3,FALSE)),"",IF(VLOOKUP($B21,'Listing TOTAL'!A:E,3,FALSE)=0,"?",VLOOKUP($B21,'Listing TOTAL'!A:E,3,FALSE))))</f>
        <v/>
      </c>
      <c r="E21" s="2" t="str">
        <f>IF(B21="","",IF(ISNA(VLOOKUP($B21,'Listing TOTAL'!A:E,4,FALSE)),"",IF(VLOOKUP($B21,'Listing TOTAL'!A:E,4,FALSE)=0,"?",VLOOKUP($B21,'Listing TOTAL'!A:E,4,FALSE))))</f>
        <v/>
      </c>
      <c r="F21" s="2" t="str">
        <f>IF(B21="","",IF(ISNA(VLOOKUP($B21,'Listing TOTAL'!A:E,5,FALSE)),"",IF(VLOOKUP($B21,'Listing TOTAL'!A:E,5,FALSE)=0,"?",VLOOKUP($B21,'Listing TOTAL'!A:E,5,FALSE))))</f>
        <v/>
      </c>
    </row>
    <row r="22" spans="1:6" x14ac:dyDescent="0.2">
      <c r="A22" s="6">
        <f t="shared" si="0"/>
        <v>20</v>
      </c>
      <c r="B22" s="16"/>
      <c r="C22" s="2" t="str">
        <f>IF(B22="","",IF(ISNA(VLOOKUP($B22,'Listing TOTAL'!A:E,2,FALSE)),"",IF(VLOOKUP($B22,'Listing TOTAL'!A:E,2,FALSE)=0,"?",VLOOKUP($B22,'Listing TOTAL'!A:E,2,FALSE))))</f>
        <v/>
      </c>
      <c r="D22" s="2" t="str">
        <f>IF(B22="","",IF(ISNA(VLOOKUP($B22,'Listing TOTAL'!A:E,3,FALSE)),"",IF(VLOOKUP($B22,'Listing TOTAL'!A:E,3,FALSE)=0,"?",VLOOKUP($B22,'Listing TOTAL'!A:E,3,FALSE))))</f>
        <v/>
      </c>
      <c r="E22" s="2" t="str">
        <f>IF(B22="","",IF(ISNA(VLOOKUP($B22,'Listing TOTAL'!A:E,4,FALSE)),"",IF(VLOOKUP($B22,'Listing TOTAL'!A:E,4,FALSE)=0,"?",VLOOKUP($B22,'Listing TOTAL'!A:E,4,FALSE))))</f>
        <v/>
      </c>
      <c r="F22" s="2" t="str">
        <f>IF(B22="","",IF(ISNA(VLOOKUP($B22,'Listing TOTAL'!A:E,5,FALSE)),"",IF(VLOOKUP($B22,'Listing TOTAL'!A:E,5,FALSE)=0,"?",VLOOKUP($B22,'Listing TOTAL'!A:E,5,FALSE))))</f>
        <v/>
      </c>
    </row>
    <row r="23" spans="1:6" x14ac:dyDescent="0.2">
      <c r="A23" s="6">
        <f t="shared" si="0"/>
        <v>21</v>
      </c>
      <c r="B23" s="16"/>
      <c r="C23" s="2" t="str">
        <f>IF(B23="","",IF(ISNA(VLOOKUP($B23,'Listing TOTAL'!A:E,2,FALSE)),"",IF(VLOOKUP($B23,'Listing TOTAL'!A:E,2,FALSE)=0,"?",VLOOKUP($B23,'Listing TOTAL'!A:E,2,FALSE))))</f>
        <v/>
      </c>
      <c r="D23" s="2" t="str">
        <f>IF(B23="","",IF(ISNA(VLOOKUP($B23,'Listing TOTAL'!A:E,3,FALSE)),"",IF(VLOOKUP($B23,'Listing TOTAL'!A:E,3,FALSE)=0,"?",VLOOKUP($B23,'Listing TOTAL'!A:E,3,FALSE))))</f>
        <v/>
      </c>
      <c r="E23" s="2" t="str">
        <f>IF(B23="","",IF(ISNA(VLOOKUP($B23,'Listing TOTAL'!A:E,4,FALSE)),"",IF(VLOOKUP($B23,'Listing TOTAL'!A:E,4,FALSE)=0,"?",VLOOKUP($B23,'Listing TOTAL'!A:E,4,FALSE))))</f>
        <v/>
      </c>
      <c r="F23" s="2" t="str">
        <f>IF(B23="","",IF(ISNA(VLOOKUP($B23,'Listing TOTAL'!A:E,5,FALSE)),"",IF(VLOOKUP($B23,'Listing TOTAL'!A:E,5,FALSE)=0,"?",VLOOKUP($B23,'Listing TOTAL'!A:E,5,FALSE))))</f>
        <v/>
      </c>
    </row>
    <row r="24" spans="1:6" x14ac:dyDescent="0.2">
      <c r="A24" s="6">
        <f t="shared" si="0"/>
        <v>22</v>
      </c>
      <c r="B24" s="16"/>
      <c r="C24" s="2" t="str">
        <f>IF(B24="","",IF(ISNA(VLOOKUP($B24,'Listing TOTAL'!A:E,2,FALSE)),"",IF(VLOOKUP($B24,'Listing TOTAL'!A:E,2,FALSE)=0,"?",VLOOKUP($B24,'Listing TOTAL'!A:E,2,FALSE))))</f>
        <v/>
      </c>
      <c r="D24" s="2" t="str">
        <f>IF(B24="","",IF(ISNA(VLOOKUP($B24,'Listing TOTAL'!A:E,3,FALSE)),"",IF(VLOOKUP($B24,'Listing TOTAL'!A:E,3,FALSE)=0,"?",VLOOKUP($B24,'Listing TOTAL'!A:E,3,FALSE))))</f>
        <v/>
      </c>
      <c r="E24" s="2" t="str">
        <f>IF(B24="","",IF(ISNA(VLOOKUP($B24,'Listing TOTAL'!A:E,4,FALSE)),"",IF(VLOOKUP($B24,'Listing TOTAL'!A:E,4,FALSE)=0,"?",VLOOKUP($B24,'Listing TOTAL'!A:E,4,FALSE))))</f>
        <v/>
      </c>
      <c r="F24" s="2" t="str">
        <f>IF(B24="","",IF(ISNA(VLOOKUP($B24,'Listing TOTAL'!A:E,5,FALSE)),"",IF(VLOOKUP($B24,'Listing TOTAL'!A:E,5,FALSE)=0,"?",VLOOKUP($B24,'Listing TOTAL'!A:E,5,FALSE))))</f>
        <v/>
      </c>
    </row>
    <row r="25" spans="1:6" x14ac:dyDescent="0.2">
      <c r="A25" s="6">
        <f t="shared" si="0"/>
        <v>23</v>
      </c>
      <c r="B25" s="16"/>
      <c r="C25" s="2" t="str">
        <f>IF(B25="","",IF(ISNA(VLOOKUP($B25,'Listing TOTAL'!A:E,2,FALSE)),"",IF(VLOOKUP($B25,'Listing TOTAL'!A:E,2,FALSE)=0,"?",VLOOKUP($B25,'Listing TOTAL'!A:E,2,FALSE))))</f>
        <v/>
      </c>
      <c r="D25" s="2" t="str">
        <f>IF(B25="","",IF(ISNA(VLOOKUP($B25,'Listing TOTAL'!A:E,3,FALSE)),"",IF(VLOOKUP($B25,'Listing TOTAL'!A:E,3,FALSE)=0,"?",VLOOKUP($B25,'Listing TOTAL'!A:E,3,FALSE))))</f>
        <v/>
      </c>
      <c r="E25" s="2" t="str">
        <f>IF(B25="","",IF(ISNA(VLOOKUP($B25,'Listing TOTAL'!A:E,4,FALSE)),"",IF(VLOOKUP($B25,'Listing TOTAL'!A:E,4,FALSE)=0,"?",VLOOKUP($B25,'Listing TOTAL'!A:E,4,FALSE))))</f>
        <v/>
      </c>
      <c r="F25" s="2" t="str">
        <f>IF(B25="","",IF(ISNA(VLOOKUP($B25,'Listing TOTAL'!A:E,5,FALSE)),"",IF(VLOOKUP($B25,'Listing TOTAL'!A:E,5,FALSE)=0,"?",VLOOKUP($B25,'Listing TOTAL'!A:E,5,FALSE))))</f>
        <v/>
      </c>
    </row>
    <row r="26" spans="1:6" x14ac:dyDescent="0.2">
      <c r="A26" s="6">
        <f t="shared" si="0"/>
        <v>24</v>
      </c>
      <c r="B26" s="16"/>
      <c r="C26" s="2" t="str">
        <f>IF(B26="","",IF(ISNA(VLOOKUP($B26,'Listing TOTAL'!A:E,2,FALSE)),"",IF(VLOOKUP($B26,'Listing TOTAL'!A:E,2,FALSE)=0,"?",VLOOKUP($B26,'Listing TOTAL'!A:E,2,FALSE))))</f>
        <v/>
      </c>
      <c r="D26" s="2" t="str">
        <f>IF(B26="","",IF(ISNA(VLOOKUP($B26,'Listing TOTAL'!A:E,3,FALSE)),"",IF(VLOOKUP($B26,'Listing TOTAL'!A:E,3,FALSE)=0,"?",VLOOKUP($B26,'Listing TOTAL'!A:E,3,FALSE))))</f>
        <v/>
      </c>
      <c r="E26" s="2" t="str">
        <f>IF(B26="","",IF(ISNA(VLOOKUP($B26,'Listing TOTAL'!A:E,4,FALSE)),"",IF(VLOOKUP($B26,'Listing TOTAL'!A:E,4,FALSE)=0,"?",VLOOKUP($B26,'Listing TOTAL'!A:E,4,FALSE))))</f>
        <v/>
      </c>
      <c r="F26" s="2" t="str">
        <f>IF(B26="","",IF(ISNA(VLOOKUP($B26,'Listing TOTAL'!A:E,5,FALSE)),"",IF(VLOOKUP($B26,'Listing TOTAL'!A:E,5,FALSE)=0,"?",VLOOKUP($B26,'Listing TOTAL'!A:E,5,FALSE))))</f>
        <v/>
      </c>
    </row>
    <row r="27" spans="1:6" x14ac:dyDescent="0.2">
      <c r="A27" s="6">
        <f t="shared" si="0"/>
        <v>25</v>
      </c>
      <c r="B27" s="16"/>
      <c r="C27" s="2" t="str">
        <f>IF(B27="","",IF(ISNA(VLOOKUP($B27,'Listing TOTAL'!A:E,2,FALSE)),"",IF(VLOOKUP($B27,'Listing TOTAL'!A:E,2,FALSE)=0,"?",VLOOKUP($B27,'Listing TOTAL'!A:E,2,FALSE))))</f>
        <v/>
      </c>
      <c r="D27" s="2" t="str">
        <f>IF(B27="","",IF(ISNA(VLOOKUP($B27,'Listing TOTAL'!A:E,3,FALSE)),"",IF(VLOOKUP($B27,'Listing TOTAL'!A:E,3,FALSE)=0,"?",VLOOKUP($B27,'Listing TOTAL'!A:E,3,FALSE))))</f>
        <v/>
      </c>
      <c r="E27" s="2" t="str">
        <f>IF(B27="","",IF(ISNA(VLOOKUP($B27,'Listing TOTAL'!A:E,4,FALSE)),"",IF(VLOOKUP($B27,'Listing TOTAL'!A:E,4,FALSE)=0,"?",VLOOKUP($B27,'Listing TOTAL'!A:E,4,FALSE))))</f>
        <v/>
      </c>
      <c r="F27" s="2" t="str">
        <f>IF(B27="","",IF(ISNA(VLOOKUP($B27,'Listing TOTAL'!A:E,5,FALSE)),"",IF(VLOOKUP($B27,'Listing TOTAL'!A:E,5,FALSE)=0,"?",VLOOKUP($B27,'Listing TOTAL'!A:E,5,FALSE))))</f>
        <v/>
      </c>
    </row>
    <row r="28" spans="1:6" x14ac:dyDescent="0.2">
      <c r="A28" s="6">
        <f t="shared" si="0"/>
        <v>26</v>
      </c>
      <c r="B28" s="16"/>
      <c r="C28" s="2" t="str">
        <f>IF(B28="","",IF(ISNA(VLOOKUP($B28,'Listing TOTAL'!A:E,2,FALSE)),"",IF(VLOOKUP($B28,'Listing TOTAL'!A:E,2,FALSE)=0,"?",VLOOKUP($B28,'Listing TOTAL'!A:E,2,FALSE))))</f>
        <v/>
      </c>
      <c r="D28" s="2" t="str">
        <f>IF(B28="","",IF(ISNA(VLOOKUP($B28,'Listing TOTAL'!A:E,3,FALSE)),"",IF(VLOOKUP($B28,'Listing TOTAL'!A:E,3,FALSE)=0,"?",VLOOKUP($B28,'Listing TOTAL'!A:E,3,FALSE))))</f>
        <v/>
      </c>
      <c r="E28" s="2" t="str">
        <f>IF(B28="","",IF(ISNA(VLOOKUP($B28,'Listing TOTAL'!A:E,4,FALSE)),"",IF(VLOOKUP($B28,'Listing TOTAL'!A:E,4,FALSE)=0,"?",VLOOKUP($B28,'Listing TOTAL'!A:E,4,FALSE))))</f>
        <v/>
      </c>
      <c r="F28" s="2" t="str">
        <f>IF(B28="","",IF(ISNA(VLOOKUP($B28,'Listing TOTAL'!A:E,5,FALSE)),"",IF(VLOOKUP($B28,'Listing TOTAL'!A:E,5,FALSE)=0,"?",VLOOKUP($B28,'Listing TOTAL'!A:E,5,FALSE))))</f>
        <v/>
      </c>
    </row>
    <row r="29" spans="1:6" x14ac:dyDescent="0.2">
      <c r="A29" s="6">
        <f t="shared" si="0"/>
        <v>27</v>
      </c>
      <c r="B29" s="16"/>
      <c r="C29" s="2" t="str">
        <f>IF(B29="","",IF(ISNA(VLOOKUP($B29,'Listing TOTAL'!A:E,2,FALSE)),"",IF(VLOOKUP($B29,'Listing TOTAL'!A:E,2,FALSE)=0,"?",VLOOKUP($B29,'Listing TOTAL'!A:E,2,FALSE))))</f>
        <v/>
      </c>
      <c r="D29" s="2" t="str">
        <f>IF(B29="","",IF(ISNA(VLOOKUP($B29,'Listing TOTAL'!A:E,3,FALSE)),"",IF(VLOOKUP($B29,'Listing TOTAL'!A:E,3,FALSE)=0,"?",VLOOKUP($B29,'Listing TOTAL'!A:E,3,FALSE))))</f>
        <v/>
      </c>
      <c r="E29" s="2" t="str">
        <f>IF(B29="","",IF(ISNA(VLOOKUP($B29,'Listing TOTAL'!A:E,4,FALSE)),"",IF(VLOOKUP($B29,'Listing TOTAL'!A:E,4,FALSE)=0,"?",VLOOKUP($B29,'Listing TOTAL'!A:E,4,FALSE))))</f>
        <v/>
      </c>
      <c r="F29" s="2" t="str">
        <f>IF(B29="","",IF(ISNA(VLOOKUP($B29,'Listing TOTAL'!A:E,5,FALSE)),"",IF(VLOOKUP($B29,'Listing TOTAL'!A:E,5,FALSE)=0,"?",VLOOKUP($B29,'Listing TOTAL'!A:E,5,FALSE))))</f>
        <v/>
      </c>
    </row>
    <row r="30" spans="1:6" x14ac:dyDescent="0.2">
      <c r="A30" s="6">
        <f t="shared" si="0"/>
        <v>28</v>
      </c>
      <c r="B30" s="16"/>
      <c r="C30" s="2" t="str">
        <f>IF(B30="","",IF(ISNA(VLOOKUP($B30,'Listing TOTAL'!A:E,2,FALSE)),"",IF(VLOOKUP($B30,'Listing TOTAL'!A:E,2,FALSE)=0,"?",VLOOKUP($B30,'Listing TOTAL'!A:E,2,FALSE))))</f>
        <v/>
      </c>
      <c r="D30" s="2" t="str">
        <f>IF(B30="","",IF(ISNA(VLOOKUP($B30,'Listing TOTAL'!A:E,3,FALSE)),"",IF(VLOOKUP($B30,'Listing TOTAL'!A:E,3,FALSE)=0,"?",VLOOKUP($B30,'Listing TOTAL'!A:E,3,FALSE))))</f>
        <v/>
      </c>
      <c r="E30" s="2" t="str">
        <f>IF(B30="","",IF(ISNA(VLOOKUP($B30,'Listing TOTAL'!A:E,4,FALSE)),"",IF(VLOOKUP($B30,'Listing TOTAL'!A:E,4,FALSE)=0,"?",VLOOKUP($B30,'Listing TOTAL'!A:E,4,FALSE))))</f>
        <v/>
      </c>
      <c r="F30" s="2" t="str">
        <f>IF(B30="","",IF(ISNA(VLOOKUP($B30,'Listing TOTAL'!A:E,5,FALSE)),"",IF(VLOOKUP($B30,'Listing TOTAL'!A:E,5,FALSE)=0,"?",VLOOKUP($B30,'Listing TOTAL'!A:E,5,FALSE))))</f>
        <v/>
      </c>
    </row>
    <row r="31" spans="1:6" x14ac:dyDescent="0.2">
      <c r="A31" s="6">
        <f t="shared" si="0"/>
        <v>29</v>
      </c>
      <c r="B31" s="16"/>
      <c r="C31" s="2" t="str">
        <f>IF(B31="","",IF(ISNA(VLOOKUP($B31,'Listing TOTAL'!A:E,2,FALSE)),"",IF(VLOOKUP($B31,'Listing TOTAL'!A:E,2,FALSE)=0,"?",VLOOKUP($B31,'Listing TOTAL'!A:E,2,FALSE))))</f>
        <v/>
      </c>
      <c r="D31" s="2" t="str">
        <f>IF(B31="","",IF(ISNA(VLOOKUP($B31,'Listing TOTAL'!A:E,3,FALSE)),"",IF(VLOOKUP($B31,'Listing TOTAL'!A:E,3,FALSE)=0,"?",VLOOKUP($B31,'Listing TOTAL'!A:E,3,FALSE))))</f>
        <v/>
      </c>
      <c r="E31" s="2" t="str">
        <f>IF(B31="","",IF(ISNA(VLOOKUP($B31,'Listing TOTAL'!A:E,4,FALSE)),"",IF(VLOOKUP($B31,'Listing TOTAL'!A:E,4,FALSE)=0,"?",VLOOKUP($B31,'Listing TOTAL'!A:E,4,FALSE))))</f>
        <v/>
      </c>
      <c r="F31" s="2" t="str">
        <f>IF(B31="","",IF(ISNA(VLOOKUP($B31,'Listing TOTAL'!A:E,5,FALSE)),"",IF(VLOOKUP($B31,'Listing TOTAL'!A:E,5,FALSE)=0,"?",VLOOKUP($B31,'Listing TOTAL'!A:E,5,FALSE))))</f>
        <v/>
      </c>
    </row>
    <row r="32" spans="1:6" x14ac:dyDescent="0.2">
      <c r="A32" s="6">
        <f t="shared" si="0"/>
        <v>30</v>
      </c>
      <c r="B32" s="16"/>
      <c r="C32" s="2" t="str">
        <f>IF(B32="","",IF(ISNA(VLOOKUP($B32,'Listing TOTAL'!A:E,2,FALSE)),"",IF(VLOOKUP($B32,'Listing TOTAL'!A:E,2,FALSE)=0,"?",VLOOKUP($B32,'Listing TOTAL'!A:E,2,FALSE))))</f>
        <v/>
      </c>
      <c r="D32" s="2" t="str">
        <f>IF(B32="","",IF(ISNA(VLOOKUP($B32,'Listing TOTAL'!A:E,3,FALSE)),"",IF(VLOOKUP($B32,'Listing TOTAL'!A:E,3,FALSE)=0,"?",VLOOKUP($B32,'Listing TOTAL'!A:E,3,FALSE))))</f>
        <v/>
      </c>
      <c r="E32" s="2" t="str">
        <f>IF(B32="","",IF(ISNA(VLOOKUP($B32,'Listing TOTAL'!A:E,4,FALSE)),"",IF(VLOOKUP($B32,'Listing TOTAL'!A:E,4,FALSE)=0,"?",VLOOKUP($B32,'Listing TOTAL'!A:E,4,FALSE))))</f>
        <v/>
      </c>
      <c r="F32" s="2" t="str">
        <f>IF(B32="","",IF(ISNA(VLOOKUP($B32,'Listing TOTAL'!A:E,5,FALSE)),"",IF(VLOOKUP($B32,'Listing TOTAL'!A:E,5,FALSE)=0,"?",VLOOKUP($B32,'Listing TOTAL'!A:E,5,FALSE))))</f>
        <v/>
      </c>
    </row>
    <row r="33" spans="1:6" x14ac:dyDescent="0.2">
      <c r="A33" s="6">
        <f t="shared" si="0"/>
        <v>31</v>
      </c>
      <c r="B33" s="16"/>
      <c r="C33" s="2" t="str">
        <f>IF(B33="","",IF(ISNA(VLOOKUP($B33,'Listing TOTAL'!A:E,2,FALSE)),"",IF(VLOOKUP($B33,'Listing TOTAL'!A:E,2,FALSE)=0,"?",VLOOKUP($B33,'Listing TOTAL'!A:E,2,FALSE))))</f>
        <v/>
      </c>
      <c r="D33" s="2" t="str">
        <f>IF(B33="","",IF(ISNA(VLOOKUP($B33,'Listing TOTAL'!A:E,3,FALSE)),"",IF(VLOOKUP($B33,'Listing TOTAL'!A:E,3,FALSE)=0,"?",VLOOKUP($B33,'Listing TOTAL'!A:E,3,FALSE))))</f>
        <v/>
      </c>
      <c r="E33" s="2" t="str">
        <f>IF(B33="","",IF(ISNA(VLOOKUP($B33,'Listing TOTAL'!A:E,4,FALSE)),"",IF(VLOOKUP($B33,'Listing TOTAL'!A:E,4,FALSE)=0,"?",VLOOKUP($B33,'Listing TOTAL'!A:E,4,FALSE))))</f>
        <v/>
      </c>
      <c r="F33" s="2" t="str">
        <f>IF(B33="","",IF(ISNA(VLOOKUP($B33,'Listing TOTAL'!A:E,5,FALSE)),"",IF(VLOOKUP($B33,'Listing TOTAL'!A:E,5,FALSE)=0,"?",VLOOKUP($B33,'Listing TOTAL'!A:E,5,FALSE))))</f>
        <v/>
      </c>
    </row>
    <row r="34" spans="1:6" x14ac:dyDescent="0.2">
      <c r="A34" s="6">
        <f t="shared" si="0"/>
        <v>32</v>
      </c>
      <c r="B34" s="16"/>
      <c r="C34" s="2" t="str">
        <f>IF(B34="","",IF(ISNA(VLOOKUP($B34,'Listing TOTAL'!A:E,2,FALSE)),"",IF(VLOOKUP($B34,'Listing TOTAL'!A:E,2,FALSE)=0,"?",VLOOKUP($B34,'Listing TOTAL'!A:E,2,FALSE))))</f>
        <v/>
      </c>
      <c r="D34" s="2" t="str">
        <f>IF(B34="","",IF(ISNA(VLOOKUP($B34,'Listing TOTAL'!A:E,3,FALSE)),"",IF(VLOOKUP($B34,'Listing TOTAL'!A:E,3,FALSE)=0,"?",VLOOKUP($B34,'Listing TOTAL'!A:E,3,FALSE))))</f>
        <v/>
      </c>
      <c r="E34" s="2" t="str">
        <f>IF(B34="","",IF(ISNA(VLOOKUP($B34,'Listing TOTAL'!A:E,4,FALSE)),"",IF(VLOOKUP($B34,'Listing TOTAL'!A:E,4,FALSE)=0,"?",VLOOKUP($B34,'Listing TOTAL'!A:E,4,FALSE))))</f>
        <v/>
      </c>
      <c r="F34" s="2" t="str">
        <f>IF(B34="","",IF(ISNA(VLOOKUP($B34,'Listing TOTAL'!A:E,5,FALSE)),"",IF(VLOOKUP($B34,'Listing TOTAL'!A:E,5,FALSE)=0,"?",VLOOKUP($B34,'Listing TOTAL'!A:E,5,FALSE))))</f>
        <v/>
      </c>
    </row>
    <row r="35" spans="1:6" x14ac:dyDescent="0.2">
      <c r="A35" s="6">
        <f t="shared" si="0"/>
        <v>33</v>
      </c>
      <c r="B35" s="16"/>
      <c r="C35" s="2" t="str">
        <f>IF(B35="","",IF(ISNA(VLOOKUP($B35,'Listing TOTAL'!A:E,2,FALSE)),"",IF(VLOOKUP($B35,'Listing TOTAL'!A:E,2,FALSE)=0,"?",VLOOKUP($B35,'Listing TOTAL'!A:E,2,FALSE))))</f>
        <v/>
      </c>
      <c r="D35" s="2" t="str">
        <f>IF(B35="","",IF(ISNA(VLOOKUP($B35,'Listing TOTAL'!A:E,3,FALSE)),"",IF(VLOOKUP($B35,'Listing TOTAL'!A:E,3,FALSE)=0,"?",VLOOKUP($B35,'Listing TOTAL'!A:E,3,FALSE))))</f>
        <v/>
      </c>
      <c r="E35" s="2" t="str">
        <f>IF(B35="","",IF(ISNA(VLOOKUP($B35,'Listing TOTAL'!A:E,4,FALSE)),"",IF(VLOOKUP($B35,'Listing TOTAL'!A:E,4,FALSE)=0,"?",VLOOKUP($B35,'Listing TOTAL'!A:E,4,FALSE))))</f>
        <v/>
      </c>
      <c r="F35" s="2" t="str">
        <f>IF(B35="","",IF(ISNA(VLOOKUP($B35,'Listing TOTAL'!A:E,5,FALSE)),"",IF(VLOOKUP($B35,'Listing TOTAL'!A:E,5,FALSE)=0,"?",VLOOKUP($B35,'Listing TOTAL'!A:E,5,FALSE))))</f>
        <v/>
      </c>
    </row>
    <row r="36" spans="1:6" x14ac:dyDescent="0.2">
      <c r="A36" s="6">
        <f t="shared" si="0"/>
        <v>34</v>
      </c>
      <c r="B36" s="16"/>
      <c r="C36" s="2" t="str">
        <f>IF(B36="","",IF(ISNA(VLOOKUP($B36,'Listing TOTAL'!A:E,2,FALSE)),"",IF(VLOOKUP($B36,'Listing TOTAL'!A:E,2,FALSE)=0,"?",VLOOKUP($B36,'Listing TOTAL'!A:E,2,FALSE))))</f>
        <v/>
      </c>
      <c r="D36" s="2" t="str">
        <f>IF(B36="","",IF(ISNA(VLOOKUP($B36,'Listing TOTAL'!A:E,3,FALSE)),"",IF(VLOOKUP($B36,'Listing TOTAL'!A:E,3,FALSE)=0,"?",VLOOKUP($B36,'Listing TOTAL'!A:E,3,FALSE))))</f>
        <v/>
      </c>
      <c r="E36" s="2" t="str">
        <f>IF(B36="","",IF(ISNA(VLOOKUP($B36,'Listing TOTAL'!A:E,4,FALSE)),"",IF(VLOOKUP($B36,'Listing TOTAL'!A:E,4,FALSE)=0,"?",VLOOKUP($B36,'Listing TOTAL'!A:E,4,FALSE))))</f>
        <v/>
      </c>
      <c r="F36" s="2" t="str">
        <f>IF(B36="","",IF(ISNA(VLOOKUP($B36,'Listing TOTAL'!A:E,5,FALSE)),"",IF(VLOOKUP($B36,'Listing TOTAL'!A:E,5,FALSE)=0,"?",VLOOKUP($B36,'Listing TOTAL'!A:E,5,FALSE))))</f>
        <v/>
      </c>
    </row>
    <row r="37" spans="1:6" x14ac:dyDescent="0.2">
      <c r="A37" s="6">
        <f t="shared" si="0"/>
        <v>35</v>
      </c>
      <c r="B37" s="16"/>
      <c r="C37" s="2" t="str">
        <f>IF(B37="","",IF(ISNA(VLOOKUP($B37,'Listing TOTAL'!A:E,2,FALSE)),"",IF(VLOOKUP($B37,'Listing TOTAL'!A:E,2,FALSE)=0,"?",VLOOKUP($B37,'Listing TOTAL'!A:E,2,FALSE))))</f>
        <v/>
      </c>
      <c r="D37" s="2" t="str">
        <f>IF(B37="","",IF(ISNA(VLOOKUP($B37,'Listing TOTAL'!A:E,3,FALSE)),"",IF(VLOOKUP($B37,'Listing TOTAL'!A:E,3,FALSE)=0,"?",VLOOKUP($B37,'Listing TOTAL'!A:E,3,FALSE))))</f>
        <v/>
      </c>
      <c r="E37" s="2" t="str">
        <f>IF(B37="","",IF(ISNA(VLOOKUP($B37,'Listing TOTAL'!A:E,4,FALSE)),"",IF(VLOOKUP($B37,'Listing TOTAL'!A:E,4,FALSE)=0,"?",VLOOKUP($B37,'Listing TOTAL'!A:E,4,FALSE))))</f>
        <v/>
      </c>
      <c r="F37" s="2" t="str">
        <f>IF(B37="","",IF(ISNA(VLOOKUP($B37,'Listing TOTAL'!A:E,5,FALSE)),"",IF(VLOOKUP($B37,'Listing TOTAL'!A:E,5,FALSE)=0,"?",VLOOKUP($B37,'Listing TOTAL'!A:E,5,FALSE))))</f>
        <v/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E3313-3F95-436A-A66D-BE6B3DFD1382}">
  <sheetPr codeName="Feuil1"/>
  <dimension ref="A1:F241"/>
  <sheetViews>
    <sheetView workbookViewId="0">
      <selection activeCell="B4" sqref="B4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/>
      <c r="C3" s="2" t="str">
        <f>IF(B3="","",IF(ISNA(VLOOKUP($B3,'Listing TOTAL'!A:E,2,FALSE)),"",IF(VLOOKUP($B3,'Listing TOTAL'!A:E,2,FALSE)=0,"?",VLOOKUP($B3,'Listing TOTAL'!A:E,2,FALSE))))</f>
        <v/>
      </c>
      <c r="D3" s="2" t="str">
        <f>IF(B3="","",IF(ISNA(VLOOKUP($B3,'Listing TOTAL'!A:E,3,FALSE)),"",IF(VLOOKUP($B3,'Listing TOTAL'!A:E,3,FALSE)=0,"?",VLOOKUP($B3,'Listing TOTAL'!A:E,3,FALSE))))</f>
        <v/>
      </c>
      <c r="E3" s="2" t="str">
        <f>IF(B3="","",IF(ISNA(VLOOKUP($B3,'Listing TOTAL'!A:E,4,FALSE)),"",IF(VLOOKUP($B3,'Listing TOTAL'!A:E,4,FALSE)=0,"?",VLOOKUP($B3,'Listing TOTAL'!A:E,4,FALSE))))</f>
        <v/>
      </c>
      <c r="F3" s="2" t="str">
        <f>IF(B3="","",IF(ISNA(VLOOKUP($B3,'Listing TOTAL'!A:E,5,FALSE)),"",IF(VLOOKUP($B3,'Listing TOTAL'!A:E,5,FALSE)=0,"?",VLOOKUP($B3,'Listing TOTAL'!A:E,5,FALSE))))</f>
        <v/>
      </c>
    </row>
    <row r="4" spans="1:6" x14ac:dyDescent="0.2">
      <c r="A4" s="6">
        <f>A3+1</f>
        <v>2</v>
      </c>
      <c r="B4" s="16"/>
      <c r="C4" s="2" t="str">
        <f>IF(B4="","",IF(ISNA(VLOOKUP($B4,'Listing TOTAL'!A:E,2,FALSE)),"",IF(VLOOKUP($B4,'Listing TOTAL'!A:E,2,FALSE)=0,"?",VLOOKUP($B4,'Listing TOTAL'!A:E,2,FALSE))))</f>
        <v/>
      </c>
      <c r="D4" s="2" t="str">
        <f>IF(B4="","",IF(ISNA(VLOOKUP($B4,'Listing TOTAL'!A:E,3,FALSE)),"",IF(VLOOKUP($B4,'Listing TOTAL'!A:E,3,FALSE)=0,"?",VLOOKUP($B4,'Listing TOTAL'!A:E,3,FALSE))))</f>
        <v/>
      </c>
      <c r="E4" s="2" t="str">
        <f>IF(B4="","",IF(ISNA(VLOOKUP($B4,'Listing TOTAL'!A:E,4,FALSE)),"",IF(VLOOKUP($B4,'Listing TOTAL'!A:E,4,FALSE)=0,"?",VLOOKUP($B4,'Listing TOTAL'!A:E,4,FALSE))))</f>
        <v/>
      </c>
      <c r="F4" s="2" t="str">
        <f>IF(B4="","",IF(ISNA(VLOOKUP($B4,'Listing TOTAL'!A:E,5,FALSE)),"",IF(VLOOKUP($B4,'Listing TOTAL'!A:E,5,FALSE)=0,"?",VLOOKUP($B4,'Listing TOTAL'!A:E,5,FALSE))))</f>
        <v/>
      </c>
    </row>
    <row r="5" spans="1:6" x14ac:dyDescent="0.2">
      <c r="A5" s="6">
        <f t="shared" ref="A5:A68" si="0">A4+1</f>
        <v>3</v>
      </c>
      <c r="B5" s="16"/>
      <c r="C5" s="2" t="str">
        <f>IF(B5="","",IF(ISNA(VLOOKUP($B5,'Listing TOTAL'!A:E,2,FALSE)),"",IF(VLOOKUP($B5,'Listing TOTAL'!A:E,2,FALSE)=0,"?",VLOOKUP($B5,'Listing TOTAL'!A:E,2,FALSE))))</f>
        <v/>
      </c>
      <c r="D5" s="2" t="str">
        <f>IF(B5="","",IF(ISNA(VLOOKUP($B5,'Listing TOTAL'!A:E,3,FALSE)),"",IF(VLOOKUP($B5,'Listing TOTAL'!A:E,3,FALSE)=0,"?",VLOOKUP($B5,'Listing TOTAL'!A:E,3,FALSE))))</f>
        <v/>
      </c>
      <c r="E5" s="2" t="str">
        <f>IF(B5="","",IF(ISNA(VLOOKUP($B5,'Listing TOTAL'!A:E,4,FALSE)),"",IF(VLOOKUP($B5,'Listing TOTAL'!A:E,4,FALSE)=0,"?",VLOOKUP($B5,'Listing TOTAL'!A:E,4,FALSE))))</f>
        <v/>
      </c>
      <c r="F5" s="2" t="str">
        <f>IF(B5="","",IF(ISNA(VLOOKUP($B5,'Listing TOTAL'!A:E,5,FALSE)),"",IF(VLOOKUP($B5,'Listing TOTAL'!A:E,5,FALSE)=0,"?",VLOOKUP($B5,'Listing TOTAL'!A:E,5,FALSE))))</f>
        <v/>
      </c>
    </row>
    <row r="6" spans="1:6" x14ac:dyDescent="0.2">
      <c r="A6" s="6">
        <f t="shared" si="0"/>
        <v>4</v>
      </c>
      <c r="B6" s="16"/>
      <c r="C6" s="2" t="str">
        <f>IF(B6="","",IF(ISNA(VLOOKUP($B6,'Listing TOTAL'!A:E,2,FALSE)),"",IF(VLOOKUP($B6,'Listing TOTAL'!A:E,2,FALSE)=0,"?",VLOOKUP($B6,'Listing TOTAL'!A:E,2,FALSE))))</f>
        <v/>
      </c>
      <c r="D6" s="2" t="str">
        <f>IF(B6="","",IF(ISNA(VLOOKUP($B6,'Listing TOTAL'!A:E,3,FALSE)),"",IF(VLOOKUP($B6,'Listing TOTAL'!A:E,3,FALSE)=0,"?",VLOOKUP($B6,'Listing TOTAL'!A:E,3,FALSE))))</f>
        <v/>
      </c>
      <c r="E6" s="2" t="str">
        <f>IF(B6="","",IF(ISNA(VLOOKUP($B6,'Listing TOTAL'!A:E,4,FALSE)),"",IF(VLOOKUP($B6,'Listing TOTAL'!A:E,4,FALSE)=0,"?",VLOOKUP($B6,'Listing TOTAL'!A:E,4,FALSE))))</f>
        <v/>
      </c>
      <c r="F6" s="2" t="str">
        <f>IF(B6="","",IF(ISNA(VLOOKUP($B6,'Listing TOTAL'!A:E,5,FALSE)),"",IF(VLOOKUP($B6,'Listing TOTAL'!A:E,5,FALSE)=0,"?",VLOOKUP($B6,'Listing TOTAL'!A:E,5,FALSE))))</f>
        <v/>
      </c>
    </row>
    <row r="7" spans="1:6" x14ac:dyDescent="0.2">
      <c r="A7" s="6">
        <f t="shared" si="0"/>
        <v>5</v>
      </c>
      <c r="B7" s="16"/>
      <c r="C7" s="2" t="str">
        <f>IF(B7="","",IF(ISNA(VLOOKUP($B7,'Listing TOTAL'!A:E,2,FALSE)),"",IF(VLOOKUP($B7,'Listing TOTAL'!A:E,2,FALSE)=0,"?",VLOOKUP($B7,'Listing TOTAL'!A:E,2,FALSE))))</f>
        <v/>
      </c>
      <c r="D7" s="2" t="str">
        <f>IF(B7="","",IF(ISNA(VLOOKUP($B7,'Listing TOTAL'!A:E,3,FALSE)),"",IF(VLOOKUP($B7,'Listing TOTAL'!A:E,3,FALSE)=0,"?",VLOOKUP($B7,'Listing TOTAL'!A:E,3,FALSE))))</f>
        <v/>
      </c>
      <c r="E7" s="2" t="str">
        <f>IF(B7="","",IF(ISNA(VLOOKUP($B7,'Listing TOTAL'!A:E,4,FALSE)),"",IF(VLOOKUP($B7,'Listing TOTAL'!A:E,4,FALSE)=0,"?",VLOOKUP($B7,'Listing TOTAL'!A:E,4,FALSE))))</f>
        <v/>
      </c>
      <c r="F7" s="2" t="str">
        <f>IF(B7="","",IF(ISNA(VLOOKUP($B7,'Listing TOTAL'!A:E,5,FALSE)),"",IF(VLOOKUP($B7,'Listing TOTAL'!A:E,5,FALSE)=0,"?",VLOOKUP($B7,'Listing TOTAL'!A:E,5,FALSE))))</f>
        <v/>
      </c>
    </row>
    <row r="8" spans="1:6" x14ac:dyDescent="0.2">
      <c r="A8" s="6">
        <f t="shared" si="0"/>
        <v>6</v>
      </c>
      <c r="B8" s="16"/>
      <c r="C8" s="2" t="str">
        <f>IF(B8="","",IF(ISNA(VLOOKUP($B8,'Listing TOTAL'!A:E,2,FALSE)),"",IF(VLOOKUP($B8,'Listing TOTAL'!A:E,2,FALSE)=0,"?",VLOOKUP($B8,'Listing TOTAL'!A:E,2,FALSE))))</f>
        <v/>
      </c>
      <c r="D8" s="2" t="str">
        <f>IF(B8="","",IF(ISNA(VLOOKUP($B8,'Listing TOTAL'!A:E,3,FALSE)),"",IF(VLOOKUP($B8,'Listing TOTAL'!A:E,3,FALSE)=0,"?",VLOOKUP($B8,'Listing TOTAL'!A:E,3,FALSE))))</f>
        <v/>
      </c>
      <c r="E8" s="2" t="str">
        <f>IF(B8="","",IF(ISNA(VLOOKUP($B8,'Listing TOTAL'!A:E,4,FALSE)),"",IF(VLOOKUP($B8,'Listing TOTAL'!A:E,4,FALSE)=0,"?",VLOOKUP($B8,'Listing TOTAL'!A:E,4,FALSE))))</f>
        <v/>
      </c>
      <c r="F8" s="2" t="str">
        <f>IF(B8="","",IF(ISNA(VLOOKUP($B8,'Listing TOTAL'!A:E,5,FALSE)),"",IF(VLOOKUP($B8,'Listing TOTAL'!A:E,5,FALSE)=0,"?",VLOOKUP($B8,'Listing TOTAL'!A:E,5,FALSE))))</f>
        <v/>
      </c>
    </row>
    <row r="9" spans="1:6" x14ac:dyDescent="0.2">
      <c r="A9" s="6">
        <f t="shared" si="0"/>
        <v>7</v>
      </c>
      <c r="B9" s="16"/>
      <c r="C9" s="2" t="str">
        <f>IF(B9="","",IF(ISNA(VLOOKUP($B9,'Listing TOTAL'!A:E,2,FALSE)),"",IF(VLOOKUP($B9,'Listing TOTAL'!A:E,2,FALSE)=0,"?",VLOOKUP($B9,'Listing TOTAL'!A:E,2,FALSE))))</f>
        <v/>
      </c>
      <c r="D9" s="2" t="str">
        <f>IF(B9="","",IF(ISNA(VLOOKUP($B9,'Listing TOTAL'!A:E,3,FALSE)),"",IF(VLOOKUP($B9,'Listing TOTAL'!A:E,3,FALSE)=0,"?",VLOOKUP($B9,'Listing TOTAL'!A:E,3,FALSE))))</f>
        <v/>
      </c>
      <c r="E9" s="2" t="str">
        <f>IF(B9="","",IF(ISNA(VLOOKUP($B9,'Listing TOTAL'!A:E,4,FALSE)),"",IF(VLOOKUP($B9,'Listing TOTAL'!A:E,4,FALSE)=0,"?",VLOOKUP($B9,'Listing TOTAL'!A:E,4,FALSE))))</f>
        <v/>
      </c>
      <c r="F9" s="2" t="str">
        <f>IF(B9="","",IF(ISNA(VLOOKUP($B9,'Listing TOTAL'!A:E,5,FALSE)),"",IF(VLOOKUP($B9,'Listing TOTAL'!A:E,5,FALSE)=0,"?",VLOOKUP($B9,'Listing TOTAL'!A:E,5,FALSE))))</f>
        <v/>
      </c>
    </row>
    <row r="10" spans="1:6" x14ac:dyDescent="0.2">
      <c r="A10" s="6">
        <f t="shared" si="0"/>
        <v>8</v>
      </c>
      <c r="B10" s="16"/>
      <c r="C10" s="2" t="str">
        <f>IF(B10="","",IF(ISNA(VLOOKUP($B10,'Listing TOTAL'!A:E,2,FALSE)),"",IF(VLOOKUP($B10,'Listing TOTAL'!A:E,2,FALSE)=0,"?",VLOOKUP($B10,'Listing TOTAL'!A:E,2,FALSE))))</f>
        <v/>
      </c>
      <c r="D10" s="2" t="str">
        <f>IF(B10="","",IF(ISNA(VLOOKUP($B10,'Listing TOTAL'!A:E,3,FALSE)),"",IF(VLOOKUP($B10,'Listing TOTAL'!A:E,3,FALSE)=0,"?",VLOOKUP($B10,'Listing TOTAL'!A:E,3,FALSE))))</f>
        <v/>
      </c>
      <c r="E10" s="2" t="str">
        <f>IF(B10="","",IF(ISNA(VLOOKUP($B10,'Listing TOTAL'!A:E,4,FALSE)),"",IF(VLOOKUP($B10,'Listing TOTAL'!A:E,4,FALSE)=0,"?",VLOOKUP($B10,'Listing TOTAL'!A:E,4,FALSE))))</f>
        <v/>
      </c>
      <c r="F10" s="2" t="str">
        <f>IF(B10="","",IF(ISNA(VLOOKUP($B10,'Listing TOTAL'!A:E,5,FALSE)),"",IF(VLOOKUP($B10,'Listing TOTAL'!A:E,5,FALSE)=0,"?",VLOOKUP($B10,'Listing TOTAL'!A:E,5,FALSE))))</f>
        <v/>
      </c>
    </row>
    <row r="11" spans="1:6" x14ac:dyDescent="0.2">
      <c r="A11" s="6">
        <f t="shared" si="0"/>
        <v>9</v>
      </c>
      <c r="B11" s="16"/>
      <c r="C11" s="2" t="str">
        <f>IF(B11="","",IF(ISNA(VLOOKUP($B11,'Listing TOTAL'!A:E,2,FALSE)),"",IF(VLOOKUP($B11,'Listing TOTAL'!A:E,2,FALSE)=0,"?",VLOOKUP($B11,'Listing TOTAL'!A:E,2,FALSE))))</f>
        <v/>
      </c>
      <c r="D11" s="2" t="str">
        <f>IF(B11="","",IF(ISNA(VLOOKUP($B11,'Listing TOTAL'!A:E,3,FALSE)),"",IF(VLOOKUP($B11,'Listing TOTAL'!A:E,3,FALSE)=0,"?",VLOOKUP($B11,'Listing TOTAL'!A:E,3,FALSE))))</f>
        <v/>
      </c>
      <c r="E11" s="2" t="str">
        <f>IF(B11="","",IF(ISNA(VLOOKUP($B11,'Listing TOTAL'!A:E,4,FALSE)),"",IF(VLOOKUP($B11,'Listing TOTAL'!A:E,4,FALSE)=0,"?",VLOOKUP($B11,'Listing TOTAL'!A:E,4,FALSE))))</f>
        <v/>
      </c>
      <c r="F11" s="2" t="str">
        <f>IF(B11="","",IF(ISNA(VLOOKUP($B11,'Listing TOTAL'!A:E,5,FALSE)),"",IF(VLOOKUP($B11,'Listing TOTAL'!A:E,5,FALSE)=0,"?",VLOOKUP($B11,'Listing TOTAL'!A:E,5,FALSE))))</f>
        <v/>
      </c>
    </row>
    <row r="12" spans="1:6" x14ac:dyDescent="0.2">
      <c r="A12" s="6">
        <f t="shared" si="0"/>
        <v>10</v>
      </c>
      <c r="B12" s="16"/>
      <c r="C12" s="2" t="str">
        <f>IF(B12="","",IF(ISNA(VLOOKUP($B12,'Listing TOTAL'!A:E,2,FALSE)),"",IF(VLOOKUP($B12,'Listing TOTAL'!A:E,2,FALSE)=0,"?",VLOOKUP($B12,'Listing TOTAL'!A:E,2,FALSE))))</f>
        <v/>
      </c>
      <c r="D12" s="2" t="str">
        <f>IF(B12="","",IF(ISNA(VLOOKUP($B12,'Listing TOTAL'!A:E,3,FALSE)),"",IF(VLOOKUP($B12,'Listing TOTAL'!A:E,3,FALSE)=0,"?",VLOOKUP($B12,'Listing TOTAL'!A:E,3,FALSE))))</f>
        <v/>
      </c>
      <c r="E12" s="2" t="str">
        <f>IF(B12="","",IF(ISNA(VLOOKUP($B12,'Listing TOTAL'!A:E,4,FALSE)),"",IF(VLOOKUP($B12,'Listing TOTAL'!A:E,4,FALSE)=0,"?",VLOOKUP($B12,'Listing TOTAL'!A:E,4,FALSE))))</f>
        <v/>
      </c>
      <c r="F12" s="2" t="str">
        <f>IF(B12="","",IF(ISNA(VLOOKUP($B12,'Listing TOTAL'!A:E,5,FALSE)),"",IF(VLOOKUP($B12,'Listing TOTAL'!A:E,5,FALSE)=0,"?",VLOOKUP($B12,'Listing TOTAL'!A:E,5,FALSE))))</f>
        <v/>
      </c>
    </row>
    <row r="13" spans="1:6" x14ac:dyDescent="0.2">
      <c r="A13" s="6">
        <f t="shared" si="0"/>
        <v>11</v>
      </c>
      <c r="B13" s="16"/>
      <c r="C13" s="2" t="str">
        <f>IF(B13="","",IF(ISNA(VLOOKUP($B13,'Listing TOTAL'!A:E,2,FALSE)),"",IF(VLOOKUP($B13,'Listing TOTAL'!A:E,2,FALSE)=0,"?",VLOOKUP($B13,'Listing TOTAL'!A:E,2,FALSE))))</f>
        <v/>
      </c>
      <c r="D13" s="2" t="str">
        <f>IF(B13="","",IF(ISNA(VLOOKUP($B13,'Listing TOTAL'!A:E,3,FALSE)),"",IF(VLOOKUP($B13,'Listing TOTAL'!A:E,3,FALSE)=0,"?",VLOOKUP($B13,'Listing TOTAL'!A:E,3,FALSE))))</f>
        <v/>
      </c>
      <c r="E13" s="2" t="str">
        <f>IF(B13="","",IF(ISNA(VLOOKUP($B13,'Listing TOTAL'!A:E,4,FALSE)),"",IF(VLOOKUP($B13,'Listing TOTAL'!A:E,4,FALSE)=0,"?",VLOOKUP($B13,'Listing TOTAL'!A:E,4,FALSE))))</f>
        <v/>
      </c>
      <c r="F13" s="2" t="str">
        <f>IF(B13="","",IF(ISNA(VLOOKUP($B13,'Listing TOTAL'!A:E,5,FALSE)),"",IF(VLOOKUP($B13,'Listing TOTAL'!A:E,5,FALSE)=0,"?",VLOOKUP($B13,'Listing TOTAL'!A:E,5,FALSE))))</f>
        <v/>
      </c>
    </row>
    <row r="14" spans="1:6" x14ac:dyDescent="0.2">
      <c r="A14" s="6">
        <f t="shared" si="0"/>
        <v>12</v>
      </c>
      <c r="B14" s="16"/>
      <c r="C14" s="2" t="str">
        <f>IF(B14="","",IF(ISNA(VLOOKUP($B14,'Listing TOTAL'!A:E,2,FALSE)),"",IF(VLOOKUP($B14,'Listing TOTAL'!A:E,2,FALSE)=0,"?",VLOOKUP($B14,'Listing TOTAL'!A:E,2,FALSE))))</f>
        <v/>
      </c>
      <c r="D14" s="2" t="str">
        <f>IF(B14="","",IF(ISNA(VLOOKUP($B14,'Listing TOTAL'!A:E,3,FALSE)),"",IF(VLOOKUP($B14,'Listing TOTAL'!A:E,3,FALSE)=0,"?",VLOOKUP($B14,'Listing TOTAL'!A:E,3,FALSE))))</f>
        <v/>
      </c>
      <c r="E14" s="2" t="str">
        <f>IF(B14="","",IF(ISNA(VLOOKUP($B14,'Listing TOTAL'!A:E,4,FALSE)),"",IF(VLOOKUP($B14,'Listing TOTAL'!A:E,4,FALSE)=0,"?",VLOOKUP($B14,'Listing TOTAL'!A:E,4,FALSE))))</f>
        <v/>
      </c>
      <c r="F14" s="2" t="str">
        <f>IF(B14="","",IF(ISNA(VLOOKUP($B14,'Listing TOTAL'!A:E,5,FALSE)),"",IF(VLOOKUP($B14,'Listing TOTAL'!A:E,5,FALSE)=0,"?",VLOOKUP($B14,'Listing TOTAL'!A:E,5,FALSE))))</f>
        <v/>
      </c>
    </row>
    <row r="15" spans="1:6" x14ac:dyDescent="0.2">
      <c r="A15" s="6">
        <f t="shared" si="0"/>
        <v>13</v>
      </c>
      <c r="B15" s="16"/>
      <c r="C15" s="2" t="str">
        <f>IF(B15="","",IF(ISNA(VLOOKUP($B15,'Listing TOTAL'!A:E,2,FALSE)),"",IF(VLOOKUP($B15,'Listing TOTAL'!A:E,2,FALSE)=0,"?",VLOOKUP($B15,'Listing TOTAL'!A:E,2,FALSE))))</f>
        <v/>
      </c>
      <c r="D15" s="2" t="str">
        <f>IF(B15="","",IF(ISNA(VLOOKUP($B15,'Listing TOTAL'!A:E,3,FALSE)),"",IF(VLOOKUP($B15,'Listing TOTAL'!A:E,3,FALSE)=0,"?",VLOOKUP($B15,'Listing TOTAL'!A:E,3,FALSE))))</f>
        <v/>
      </c>
      <c r="E15" s="2" t="str">
        <f>IF(B15="","",IF(ISNA(VLOOKUP($B15,'Listing TOTAL'!A:E,4,FALSE)),"",IF(VLOOKUP($B15,'Listing TOTAL'!A:E,4,FALSE)=0,"?",VLOOKUP($B15,'Listing TOTAL'!A:E,4,FALSE))))</f>
        <v/>
      </c>
      <c r="F15" s="2" t="str">
        <f>IF(B15="","",IF(ISNA(VLOOKUP($B15,'Listing TOTAL'!A:E,5,FALSE)),"",IF(VLOOKUP($B15,'Listing TOTAL'!A:E,5,FALSE)=0,"?",VLOOKUP($B15,'Listing TOTAL'!A:E,5,FALSE))))</f>
        <v/>
      </c>
    </row>
    <row r="16" spans="1:6" x14ac:dyDescent="0.2">
      <c r="A16" s="6">
        <f t="shared" si="0"/>
        <v>14</v>
      </c>
      <c r="B16" s="16"/>
      <c r="C16" s="2" t="str">
        <f>IF(B16="","",IF(ISNA(VLOOKUP($B16,'Listing TOTAL'!A:E,2,FALSE)),"",IF(VLOOKUP($B16,'Listing TOTAL'!A:E,2,FALSE)=0,"?",VLOOKUP($B16,'Listing TOTAL'!A:E,2,FALSE))))</f>
        <v/>
      </c>
      <c r="D16" s="2" t="str">
        <f>IF(B16="","",IF(ISNA(VLOOKUP($B16,'Listing TOTAL'!A:E,3,FALSE)),"",IF(VLOOKUP($B16,'Listing TOTAL'!A:E,3,FALSE)=0,"?",VLOOKUP($B16,'Listing TOTAL'!A:E,3,FALSE))))</f>
        <v/>
      </c>
      <c r="E16" s="2" t="str">
        <f>IF(B16="","",IF(ISNA(VLOOKUP($B16,'Listing TOTAL'!A:E,4,FALSE)),"",IF(VLOOKUP($B16,'Listing TOTAL'!A:E,4,FALSE)=0,"?",VLOOKUP($B16,'Listing TOTAL'!A:E,4,FALSE))))</f>
        <v/>
      </c>
      <c r="F16" s="2" t="str">
        <f>IF(B16="","",IF(ISNA(VLOOKUP($B16,'Listing TOTAL'!A:E,5,FALSE)),"",IF(VLOOKUP($B16,'Listing TOTAL'!A:E,5,FALSE)=0,"?",VLOOKUP($B16,'Listing TOTAL'!A:E,5,FALSE))))</f>
        <v/>
      </c>
    </row>
    <row r="17" spans="1:6" x14ac:dyDescent="0.2">
      <c r="A17" s="6">
        <f t="shared" si="0"/>
        <v>15</v>
      </c>
      <c r="B17" s="16"/>
      <c r="C17" s="2" t="str">
        <f>IF(B17="","",IF(ISNA(VLOOKUP($B17,'Listing TOTAL'!A:E,2,FALSE)),"",IF(VLOOKUP($B17,'Listing TOTAL'!A:E,2,FALSE)=0,"?",VLOOKUP($B17,'Listing TOTAL'!A:E,2,FALSE))))</f>
        <v/>
      </c>
      <c r="D17" s="2" t="str">
        <f>IF(B17="","",IF(ISNA(VLOOKUP($B17,'Listing TOTAL'!A:E,3,FALSE)),"",IF(VLOOKUP($B17,'Listing TOTAL'!A:E,3,FALSE)=0,"?",VLOOKUP($B17,'Listing TOTAL'!A:E,3,FALSE))))</f>
        <v/>
      </c>
      <c r="E17" s="2" t="str">
        <f>IF(B17="","",IF(ISNA(VLOOKUP($B17,'Listing TOTAL'!A:E,4,FALSE)),"",IF(VLOOKUP($B17,'Listing TOTAL'!A:E,4,FALSE)=0,"?",VLOOKUP($B17,'Listing TOTAL'!A:E,4,FALSE))))</f>
        <v/>
      </c>
      <c r="F17" s="2" t="str">
        <f>IF(B17="","",IF(ISNA(VLOOKUP($B17,'Listing TOTAL'!A:E,5,FALSE)),"",IF(VLOOKUP($B17,'Listing TOTAL'!A:E,5,FALSE)=0,"?",VLOOKUP($B17,'Listing TOTAL'!A:E,5,FALSE))))</f>
        <v/>
      </c>
    </row>
    <row r="18" spans="1:6" x14ac:dyDescent="0.2">
      <c r="A18" s="6">
        <f t="shared" si="0"/>
        <v>16</v>
      </c>
      <c r="B18" s="16"/>
      <c r="C18" s="2" t="str">
        <f>IF(B18="","",IF(ISNA(VLOOKUP($B18,'Listing TOTAL'!A:E,2,FALSE)),"",IF(VLOOKUP($B18,'Listing TOTAL'!A:E,2,FALSE)=0,"?",VLOOKUP($B18,'Listing TOTAL'!A:E,2,FALSE))))</f>
        <v/>
      </c>
      <c r="D18" s="2" t="str">
        <f>IF(B18="","",IF(ISNA(VLOOKUP($B18,'Listing TOTAL'!A:E,3,FALSE)),"",IF(VLOOKUP($B18,'Listing TOTAL'!A:E,3,FALSE)=0,"?",VLOOKUP($B18,'Listing TOTAL'!A:E,3,FALSE))))</f>
        <v/>
      </c>
      <c r="E18" s="2" t="str">
        <f>IF(B18="","",IF(ISNA(VLOOKUP($B18,'Listing TOTAL'!A:E,4,FALSE)),"",IF(VLOOKUP($B18,'Listing TOTAL'!A:E,4,FALSE)=0,"?",VLOOKUP($B18,'Listing TOTAL'!A:E,4,FALSE))))</f>
        <v/>
      </c>
      <c r="F18" s="2" t="str">
        <f>IF(B18="","",IF(ISNA(VLOOKUP($B18,'Listing TOTAL'!A:E,5,FALSE)),"",IF(VLOOKUP($B18,'Listing TOTAL'!A:E,5,FALSE)=0,"?",VLOOKUP($B18,'Listing TOTAL'!A:E,5,FALSE))))</f>
        <v/>
      </c>
    </row>
    <row r="19" spans="1:6" x14ac:dyDescent="0.2">
      <c r="A19" s="6">
        <f t="shared" si="0"/>
        <v>17</v>
      </c>
      <c r="B19" s="16"/>
      <c r="C19" s="2" t="str">
        <f>IF(B19="","",IF(ISNA(VLOOKUP($B19,'Listing TOTAL'!A:E,2,FALSE)),"",IF(VLOOKUP($B19,'Listing TOTAL'!A:E,2,FALSE)=0,"?",VLOOKUP($B19,'Listing TOTAL'!A:E,2,FALSE))))</f>
        <v/>
      </c>
      <c r="D19" s="2" t="str">
        <f>IF(B19="","",IF(ISNA(VLOOKUP($B19,'Listing TOTAL'!A:E,3,FALSE)),"",IF(VLOOKUP($B19,'Listing TOTAL'!A:E,3,FALSE)=0,"?",VLOOKUP($B19,'Listing TOTAL'!A:E,3,FALSE))))</f>
        <v/>
      </c>
      <c r="E19" s="2" t="str">
        <f>IF(B19="","",IF(ISNA(VLOOKUP($B19,'Listing TOTAL'!A:E,4,FALSE)),"",IF(VLOOKUP($B19,'Listing TOTAL'!A:E,4,FALSE)=0,"?",VLOOKUP($B19,'Listing TOTAL'!A:E,4,FALSE))))</f>
        <v/>
      </c>
      <c r="F19" s="2" t="str">
        <f>IF(B19="","",IF(ISNA(VLOOKUP($B19,'Listing TOTAL'!A:E,5,FALSE)),"",IF(VLOOKUP($B19,'Listing TOTAL'!A:E,5,FALSE)=0,"?",VLOOKUP($B19,'Listing TOTAL'!A:E,5,FALSE))))</f>
        <v/>
      </c>
    </row>
    <row r="20" spans="1:6" x14ac:dyDescent="0.2">
      <c r="A20" s="6">
        <f t="shared" si="0"/>
        <v>18</v>
      </c>
      <c r="B20" s="16"/>
      <c r="C20" s="2" t="str">
        <f>IF(B20="","",IF(ISNA(VLOOKUP($B20,'Listing TOTAL'!A:E,2,FALSE)),"",IF(VLOOKUP($B20,'Listing TOTAL'!A:E,2,FALSE)=0,"?",VLOOKUP($B20,'Listing TOTAL'!A:E,2,FALSE))))</f>
        <v/>
      </c>
      <c r="D20" s="2" t="str">
        <f>IF(B20="","",IF(ISNA(VLOOKUP($B20,'Listing TOTAL'!A:E,3,FALSE)),"",IF(VLOOKUP($B20,'Listing TOTAL'!A:E,3,FALSE)=0,"?",VLOOKUP($B20,'Listing TOTAL'!A:E,3,FALSE))))</f>
        <v/>
      </c>
      <c r="E20" s="2" t="str">
        <f>IF(B20="","",IF(ISNA(VLOOKUP($B20,'Listing TOTAL'!A:E,4,FALSE)),"",IF(VLOOKUP($B20,'Listing TOTAL'!A:E,4,FALSE)=0,"?",VLOOKUP($B20,'Listing TOTAL'!A:E,4,FALSE))))</f>
        <v/>
      </c>
      <c r="F20" s="2" t="str">
        <f>IF(B20="","",IF(ISNA(VLOOKUP($B20,'Listing TOTAL'!A:E,5,FALSE)),"",IF(VLOOKUP($B20,'Listing TOTAL'!A:E,5,FALSE)=0,"?",VLOOKUP($B20,'Listing TOTAL'!A:E,5,FALSE))))</f>
        <v/>
      </c>
    </row>
    <row r="21" spans="1:6" x14ac:dyDescent="0.2">
      <c r="A21" s="6">
        <f t="shared" si="0"/>
        <v>19</v>
      </c>
      <c r="B21" s="16"/>
      <c r="C21" s="2" t="str">
        <f>IF(B21="","",IF(ISNA(VLOOKUP($B21,'Listing TOTAL'!A:E,2,FALSE)),"",IF(VLOOKUP($B21,'Listing TOTAL'!A:E,2,FALSE)=0,"?",VLOOKUP($B21,'Listing TOTAL'!A:E,2,FALSE))))</f>
        <v/>
      </c>
      <c r="D21" s="2" t="str">
        <f>IF(B21="","",IF(ISNA(VLOOKUP($B21,'Listing TOTAL'!A:E,3,FALSE)),"",IF(VLOOKUP($B21,'Listing TOTAL'!A:E,3,FALSE)=0,"?",VLOOKUP($B21,'Listing TOTAL'!A:E,3,FALSE))))</f>
        <v/>
      </c>
      <c r="E21" s="2" t="str">
        <f>IF(B21="","",IF(ISNA(VLOOKUP($B21,'Listing TOTAL'!A:E,4,FALSE)),"",IF(VLOOKUP($B21,'Listing TOTAL'!A:E,4,FALSE)=0,"?",VLOOKUP($B21,'Listing TOTAL'!A:E,4,FALSE))))</f>
        <v/>
      </c>
      <c r="F21" s="2" t="str">
        <f>IF(B21="","",IF(ISNA(VLOOKUP($B21,'Listing TOTAL'!A:E,5,FALSE)),"",IF(VLOOKUP($B21,'Listing TOTAL'!A:E,5,FALSE)=0,"?",VLOOKUP($B21,'Listing TOTAL'!A:E,5,FALSE))))</f>
        <v/>
      </c>
    </row>
    <row r="22" spans="1:6" x14ac:dyDescent="0.2">
      <c r="A22" s="6">
        <f t="shared" si="0"/>
        <v>20</v>
      </c>
      <c r="B22" s="16"/>
      <c r="C22" s="2" t="str">
        <f>IF(B22="","",IF(ISNA(VLOOKUP($B22,'Listing TOTAL'!A:E,2,FALSE)),"",IF(VLOOKUP($B22,'Listing TOTAL'!A:E,2,FALSE)=0,"?",VLOOKUP($B22,'Listing TOTAL'!A:E,2,FALSE))))</f>
        <v/>
      </c>
      <c r="D22" s="2" t="str">
        <f>IF(B22="","",IF(ISNA(VLOOKUP($B22,'Listing TOTAL'!A:E,3,FALSE)),"",IF(VLOOKUP($B22,'Listing TOTAL'!A:E,3,FALSE)=0,"?",VLOOKUP($B22,'Listing TOTAL'!A:E,3,FALSE))))</f>
        <v/>
      </c>
      <c r="E22" s="2" t="str">
        <f>IF(B22="","",IF(ISNA(VLOOKUP($B22,'Listing TOTAL'!A:E,4,FALSE)),"",IF(VLOOKUP($B22,'Listing TOTAL'!A:E,4,FALSE)=0,"?",VLOOKUP($B22,'Listing TOTAL'!A:E,4,FALSE))))</f>
        <v/>
      </c>
      <c r="F22" s="2" t="str">
        <f>IF(B22="","",IF(ISNA(VLOOKUP($B22,'Listing TOTAL'!A:E,5,FALSE)),"",IF(VLOOKUP($B22,'Listing TOTAL'!A:E,5,FALSE)=0,"?",VLOOKUP($B22,'Listing TOTAL'!A:E,5,FALSE))))</f>
        <v/>
      </c>
    </row>
    <row r="23" spans="1:6" x14ac:dyDescent="0.2">
      <c r="A23" s="6">
        <f t="shared" si="0"/>
        <v>21</v>
      </c>
      <c r="B23" s="16"/>
      <c r="C23" s="2" t="str">
        <f>IF(B23="","",IF(ISNA(VLOOKUP($B23,'Listing TOTAL'!A:E,2,FALSE)),"",IF(VLOOKUP($B23,'Listing TOTAL'!A:E,2,FALSE)=0,"?",VLOOKUP($B23,'Listing TOTAL'!A:E,2,FALSE))))</f>
        <v/>
      </c>
      <c r="D23" s="2" t="str">
        <f>IF(B23="","",IF(ISNA(VLOOKUP($B23,'Listing TOTAL'!A:E,3,FALSE)),"",IF(VLOOKUP($B23,'Listing TOTAL'!A:E,3,FALSE)=0,"?",VLOOKUP($B23,'Listing TOTAL'!A:E,3,FALSE))))</f>
        <v/>
      </c>
      <c r="E23" s="2" t="str">
        <f>IF(B23="","",IF(ISNA(VLOOKUP($B23,'Listing TOTAL'!A:E,4,FALSE)),"",IF(VLOOKUP($B23,'Listing TOTAL'!A:E,4,FALSE)=0,"?",VLOOKUP($B23,'Listing TOTAL'!A:E,4,FALSE))))</f>
        <v/>
      </c>
      <c r="F23" s="2" t="str">
        <f>IF(B23="","",IF(ISNA(VLOOKUP($B23,'Listing TOTAL'!A:E,5,FALSE)),"",IF(VLOOKUP($B23,'Listing TOTAL'!A:E,5,FALSE)=0,"?",VLOOKUP($B23,'Listing TOTAL'!A:E,5,FALSE))))</f>
        <v/>
      </c>
    </row>
    <row r="24" spans="1:6" x14ac:dyDescent="0.2">
      <c r="A24" s="6">
        <f t="shared" si="0"/>
        <v>22</v>
      </c>
      <c r="B24" s="16"/>
      <c r="C24" s="2" t="str">
        <f>IF(B24="","",IF(ISNA(VLOOKUP($B24,'Listing TOTAL'!A:E,2,FALSE)),"",IF(VLOOKUP($B24,'Listing TOTAL'!A:E,2,FALSE)=0,"?",VLOOKUP($B24,'Listing TOTAL'!A:E,2,FALSE))))</f>
        <v/>
      </c>
      <c r="D24" s="2" t="str">
        <f>IF(B24="","",IF(ISNA(VLOOKUP($B24,'Listing TOTAL'!A:E,3,FALSE)),"",IF(VLOOKUP($B24,'Listing TOTAL'!A:E,3,FALSE)=0,"?",VLOOKUP($B24,'Listing TOTAL'!A:E,3,FALSE))))</f>
        <v/>
      </c>
      <c r="E24" s="2" t="str">
        <f>IF(B24="","",IF(ISNA(VLOOKUP($B24,'Listing TOTAL'!A:E,4,FALSE)),"",IF(VLOOKUP($B24,'Listing TOTAL'!A:E,4,FALSE)=0,"?",VLOOKUP($B24,'Listing TOTAL'!A:E,4,FALSE))))</f>
        <v/>
      </c>
      <c r="F24" s="2" t="str">
        <f>IF(B24="","",IF(ISNA(VLOOKUP($B24,'Listing TOTAL'!A:E,5,FALSE)),"",IF(VLOOKUP($B24,'Listing TOTAL'!A:E,5,FALSE)=0,"?",VLOOKUP($B24,'Listing TOTAL'!A:E,5,FALSE))))</f>
        <v/>
      </c>
    </row>
    <row r="25" spans="1:6" x14ac:dyDescent="0.2">
      <c r="A25" s="6">
        <f t="shared" si="0"/>
        <v>23</v>
      </c>
      <c r="B25" s="16"/>
      <c r="C25" s="2" t="str">
        <f>IF(B25="","",IF(ISNA(VLOOKUP($B25,'Listing TOTAL'!A:E,2,FALSE)),"",IF(VLOOKUP($B25,'Listing TOTAL'!A:E,2,FALSE)=0,"?",VLOOKUP($B25,'Listing TOTAL'!A:E,2,FALSE))))</f>
        <v/>
      </c>
      <c r="D25" s="2" t="str">
        <f>IF(B25="","",IF(ISNA(VLOOKUP($B25,'Listing TOTAL'!A:E,3,FALSE)),"",IF(VLOOKUP($B25,'Listing TOTAL'!A:E,3,FALSE)=0,"?",VLOOKUP($B25,'Listing TOTAL'!A:E,3,FALSE))))</f>
        <v/>
      </c>
      <c r="E25" s="2" t="str">
        <f>IF(B25="","",IF(ISNA(VLOOKUP($B25,'Listing TOTAL'!A:E,4,FALSE)),"",IF(VLOOKUP($B25,'Listing TOTAL'!A:E,4,FALSE)=0,"?",VLOOKUP($B25,'Listing TOTAL'!A:E,4,FALSE))))</f>
        <v/>
      </c>
      <c r="F25" s="2" t="str">
        <f>IF(B25="","",IF(ISNA(VLOOKUP($B25,'Listing TOTAL'!A:E,5,FALSE)),"",IF(VLOOKUP($B25,'Listing TOTAL'!A:E,5,FALSE)=0,"?",VLOOKUP($B25,'Listing TOTAL'!A:E,5,FALSE))))</f>
        <v/>
      </c>
    </row>
    <row r="26" spans="1:6" x14ac:dyDescent="0.2">
      <c r="A26" s="6">
        <f t="shared" si="0"/>
        <v>24</v>
      </c>
      <c r="B26" s="16"/>
      <c r="C26" s="2" t="str">
        <f>IF(B26="","",IF(ISNA(VLOOKUP($B26,'Listing TOTAL'!A:E,2,FALSE)),"",IF(VLOOKUP($B26,'Listing TOTAL'!A:E,2,FALSE)=0,"?",VLOOKUP($B26,'Listing TOTAL'!A:E,2,FALSE))))</f>
        <v/>
      </c>
      <c r="D26" s="2" t="str">
        <f>IF(B26="","",IF(ISNA(VLOOKUP($B26,'Listing TOTAL'!A:E,3,FALSE)),"",IF(VLOOKUP($B26,'Listing TOTAL'!A:E,3,FALSE)=0,"?",VLOOKUP($B26,'Listing TOTAL'!A:E,3,FALSE))))</f>
        <v/>
      </c>
      <c r="E26" s="2" t="str">
        <f>IF(B26="","",IF(ISNA(VLOOKUP($B26,'Listing TOTAL'!A:E,4,FALSE)),"",IF(VLOOKUP($B26,'Listing TOTAL'!A:E,4,FALSE)=0,"?",VLOOKUP($B26,'Listing TOTAL'!A:E,4,FALSE))))</f>
        <v/>
      </c>
      <c r="F26" s="2" t="str">
        <f>IF(B26="","",IF(ISNA(VLOOKUP($B26,'Listing TOTAL'!A:E,5,FALSE)),"",IF(VLOOKUP($B26,'Listing TOTAL'!A:E,5,FALSE)=0,"?",VLOOKUP($B26,'Listing TOTAL'!A:E,5,FALSE))))</f>
        <v/>
      </c>
    </row>
    <row r="27" spans="1:6" x14ac:dyDescent="0.2">
      <c r="A27" s="6">
        <f t="shared" si="0"/>
        <v>25</v>
      </c>
      <c r="B27" s="16"/>
      <c r="C27" s="2" t="str">
        <f>IF(B27="","",IF(ISNA(VLOOKUP($B27,'Listing TOTAL'!A:E,2,FALSE)),"",IF(VLOOKUP($B27,'Listing TOTAL'!A:E,2,FALSE)=0,"?",VLOOKUP($B27,'Listing TOTAL'!A:E,2,FALSE))))</f>
        <v/>
      </c>
      <c r="D27" s="2" t="str">
        <f>IF(B27="","",IF(ISNA(VLOOKUP($B27,'Listing TOTAL'!A:E,3,FALSE)),"",IF(VLOOKUP($B27,'Listing TOTAL'!A:E,3,FALSE)=0,"?",VLOOKUP($B27,'Listing TOTAL'!A:E,3,FALSE))))</f>
        <v/>
      </c>
      <c r="E27" s="2" t="str">
        <f>IF(B27="","",IF(ISNA(VLOOKUP($B27,'Listing TOTAL'!A:E,4,FALSE)),"",IF(VLOOKUP($B27,'Listing TOTAL'!A:E,4,FALSE)=0,"?",VLOOKUP($B27,'Listing TOTAL'!A:E,4,FALSE))))</f>
        <v/>
      </c>
      <c r="F27" s="2" t="str">
        <f>IF(B27="","",IF(ISNA(VLOOKUP($B27,'Listing TOTAL'!A:E,5,FALSE)),"",IF(VLOOKUP($B27,'Listing TOTAL'!A:E,5,FALSE)=0,"?",VLOOKUP($B27,'Listing TOTAL'!A:E,5,FALSE))))</f>
        <v/>
      </c>
    </row>
    <row r="28" spans="1:6" x14ac:dyDescent="0.2">
      <c r="A28" s="6">
        <f t="shared" si="0"/>
        <v>26</v>
      </c>
      <c r="B28" s="16"/>
      <c r="C28" s="2" t="str">
        <f>IF(B28="","",IF(ISNA(VLOOKUP($B28,'Listing TOTAL'!A:E,2,FALSE)),"",IF(VLOOKUP($B28,'Listing TOTAL'!A:E,2,FALSE)=0,"?",VLOOKUP($B28,'Listing TOTAL'!A:E,2,FALSE))))</f>
        <v/>
      </c>
      <c r="D28" s="2" t="str">
        <f>IF(B28="","",IF(ISNA(VLOOKUP($B28,'Listing TOTAL'!A:E,3,FALSE)),"",IF(VLOOKUP($B28,'Listing TOTAL'!A:E,3,FALSE)=0,"?",VLOOKUP($B28,'Listing TOTAL'!A:E,3,FALSE))))</f>
        <v/>
      </c>
      <c r="E28" s="2" t="str">
        <f>IF(B28="","",IF(ISNA(VLOOKUP($B28,'Listing TOTAL'!A:E,4,FALSE)),"",IF(VLOOKUP($B28,'Listing TOTAL'!A:E,4,FALSE)=0,"?",VLOOKUP($B28,'Listing TOTAL'!A:E,4,FALSE))))</f>
        <v/>
      </c>
      <c r="F28" s="2" t="str">
        <f>IF(B28="","",IF(ISNA(VLOOKUP($B28,'Listing TOTAL'!A:E,5,FALSE)),"",IF(VLOOKUP($B28,'Listing TOTAL'!A:E,5,FALSE)=0,"?",VLOOKUP($B28,'Listing TOTAL'!A:E,5,FALSE))))</f>
        <v/>
      </c>
    </row>
    <row r="29" spans="1:6" x14ac:dyDescent="0.2">
      <c r="A29" s="6">
        <f t="shared" si="0"/>
        <v>27</v>
      </c>
      <c r="B29" s="16"/>
      <c r="C29" s="2" t="str">
        <f>IF(B29="","",IF(ISNA(VLOOKUP($B29,'Listing TOTAL'!A:E,2,FALSE)),"",IF(VLOOKUP($B29,'Listing TOTAL'!A:E,2,FALSE)=0,"?",VLOOKUP($B29,'Listing TOTAL'!A:E,2,FALSE))))</f>
        <v/>
      </c>
      <c r="D29" s="2" t="str">
        <f>IF(B29="","",IF(ISNA(VLOOKUP($B29,'Listing TOTAL'!A:E,3,FALSE)),"",IF(VLOOKUP($B29,'Listing TOTAL'!A:E,3,FALSE)=0,"?",VLOOKUP($B29,'Listing TOTAL'!A:E,3,FALSE))))</f>
        <v/>
      </c>
      <c r="E29" s="2" t="str">
        <f>IF(B29="","",IF(ISNA(VLOOKUP($B29,'Listing TOTAL'!A:E,4,FALSE)),"",IF(VLOOKUP($B29,'Listing TOTAL'!A:E,4,FALSE)=0,"?",VLOOKUP($B29,'Listing TOTAL'!A:E,4,FALSE))))</f>
        <v/>
      </c>
      <c r="F29" s="2" t="str">
        <f>IF(B29="","",IF(ISNA(VLOOKUP($B29,'Listing TOTAL'!A:E,5,FALSE)),"",IF(VLOOKUP($B29,'Listing TOTAL'!A:E,5,FALSE)=0,"?",VLOOKUP($B29,'Listing TOTAL'!A:E,5,FALSE))))</f>
        <v/>
      </c>
    </row>
    <row r="30" spans="1:6" x14ac:dyDescent="0.2">
      <c r="A30" s="6">
        <f t="shared" si="0"/>
        <v>28</v>
      </c>
      <c r="B30" s="16"/>
      <c r="C30" s="2" t="str">
        <f>IF(B30="","",IF(ISNA(VLOOKUP($B30,'Listing TOTAL'!A:E,2,FALSE)),"",IF(VLOOKUP($B30,'Listing TOTAL'!A:E,2,FALSE)=0,"?",VLOOKUP($B30,'Listing TOTAL'!A:E,2,FALSE))))</f>
        <v/>
      </c>
      <c r="D30" s="2" t="str">
        <f>IF(B30="","",IF(ISNA(VLOOKUP($B30,'Listing TOTAL'!A:E,3,FALSE)),"",IF(VLOOKUP($B30,'Listing TOTAL'!A:E,3,FALSE)=0,"?",VLOOKUP($B30,'Listing TOTAL'!A:E,3,FALSE))))</f>
        <v/>
      </c>
      <c r="E30" s="2" t="str">
        <f>IF(B30="","",IF(ISNA(VLOOKUP($B30,'Listing TOTAL'!A:E,4,FALSE)),"",IF(VLOOKUP($B30,'Listing TOTAL'!A:E,4,FALSE)=0,"?",VLOOKUP($B30,'Listing TOTAL'!A:E,4,FALSE))))</f>
        <v/>
      </c>
      <c r="F30" s="2" t="str">
        <f>IF(B30="","",IF(ISNA(VLOOKUP($B30,'Listing TOTAL'!A:E,5,FALSE)),"",IF(VLOOKUP($B30,'Listing TOTAL'!A:E,5,FALSE)=0,"?",VLOOKUP($B30,'Listing TOTAL'!A:E,5,FALSE))))</f>
        <v/>
      </c>
    </row>
    <row r="31" spans="1:6" x14ac:dyDescent="0.2">
      <c r="A31" s="6">
        <f t="shared" si="0"/>
        <v>29</v>
      </c>
      <c r="B31" s="16"/>
      <c r="C31" s="2" t="str">
        <f>IF(B31="","",IF(ISNA(VLOOKUP($B31,'Listing TOTAL'!A:E,2,FALSE)),"",IF(VLOOKUP($B31,'Listing TOTAL'!A:E,2,FALSE)=0,"?",VLOOKUP($B31,'Listing TOTAL'!A:E,2,FALSE))))</f>
        <v/>
      </c>
      <c r="D31" s="2" t="str">
        <f>IF(B31="","",IF(ISNA(VLOOKUP($B31,'Listing TOTAL'!A:E,3,FALSE)),"",IF(VLOOKUP($B31,'Listing TOTAL'!A:E,3,FALSE)=0,"?",VLOOKUP($B31,'Listing TOTAL'!A:E,3,FALSE))))</f>
        <v/>
      </c>
      <c r="E31" s="2" t="str">
        <f>IF(B31="","",IF(ISNA(VLOOKUP($B31,'Listing TOTAL'!A:E,4,FALSE)),"",IF(VLOOKUP($B31,'Listing TOTAL'!A:E,4,FALSE)=0,"?",VLOOKUP($B31,'Listing TOTAL'!A:E,4,FALSE))))</f>
        <v/>
      </c>
      <c r="F31" s="2" t="str">
        <f>IF(B31="","",IF(ISNA(VLOOKUP($B31,'Listing TOTAL'!A:E,5,FALSE)),"",IF(VLOOKUP($B31,'Listing TOTAL'!A:E,5,FALSE)=0,"?",VLOOKUP($B31,'Listing TOTAL'!A:E,5,FALSE))))</f>
        <v/>
      </c>
    </row>
    <row r="32" spans="1:6" x14ac:dyDescent="0.2">
      <c r="A32" s="6">
        <f t="shared" si="0"/>
        <v>30</v>
      </c>
      <c r="B32" s="16"/>
      <c r="C32" s="2" t="str">
        <f>IF(B32="","",IF(ISNA(VLOOKUP($B32,'Listing TOTAL'!A:E,2,FALSE)),"",IF(VLOOKUP($B32,'Listing TOTAL'!A:E,2,FALSE)=0,"?",VLOOKUP($B32,'Listing TOTAL'!A:E,2,FALSE))))</f>
        <v/>
      </c>
      <c r="D32" s="2" t="str">
        <f>IF(B32="","",IF(ISNA(VLOOKUP($B32,'Listing TOTAL'!A:E,3,FALSE)),"",IF(VLOOKUP($B32,'Listing TOTAL'!A:E,3,FALSE)=0,"?",VLOOKUP($B32,'Listing TOTAL'!A:E,3,FALSE))))</f>
        <v/>
      </c>
      <c r="E32" s="2" t="str">
        <f>IF(B32="","",IF(ISNA(VLOOKUP($B32,'Listing TOTAL'!A:E,4,FALSE)),"",IF(VLOOKUP($B32,'Listing TOTAL'!A:E,4,FALSE)=0,"?",VLOOKUP($B32,'Listing TOTAL'!A:E,4,FALSE))))</f>
        <v/>
      </c>
      <c r="F32" s="2" t="str">
        <f>IF(B32="","",IF(ISNA(VLOOKUP($B32,'Listing TOTAL'!A:E,5,FALSE)),"",IF(VLOOKUP($B32,'Listing TOTAL'!A:E,5,FALSE)=0,"?",VLOOKUP($B32,'Listing TOTAL'!A:E,5,FALSE))))</f>
        <v/>
      </c>
    </row>
    <row r="33" spans="1:6" x14ac:dyDescent="0.2">
      <c r="A33" s="6">
        <f t="shared" si="0"/>
        <v>31</v>
      </c>
      <c r="B33" s="16"/>
      <c r="C33" s="2" t="str">
        <f>IF(B33="","",IF(ISNA(VLOOKUP($B33,'Listing TOTAL'!A:E,2,FALSE)),"",IF(VLOOKUP($B33,'Listing TOTAL'!A:E,2,FALSE)=0,"?",VLOOKUP($B33,'Listing TOTAL'!A:E,2,FALSE))))</f>
        <v/>
      </c>
      <c r="D33" s="2" t="str">
        <f>IF(B33="","",IF(ISNA(VLOOKUP($B33,'Listing TOTAL'!A:E,3,FALSE)),"",IF(VLOOKUP($B33,'Listing TOTAL'!A:E,3,FALSE)=0,"?",VLOOKUP($B33,'Listing TOTAL'!A:E,3,FALSE))))</f>
        <v/>
      </c>
      <c r="E33" s="2" t="str">
        <f>IF(B33="","",IF(ISNA(VLOOKUP($B33,'Listing TOTAL'!A:E,4,FALSE)),"",IF(VLOOKUP($B33,'Listing TOTAL'!A:E,4,FALSE)=0,"?",VLOOKUP($B33,'Listing TOTAL'!A:E,4,FALSE))))</f>
        <v/>
      </c>
      <c r="F33" s="2" t="str">
        <f>IF(B33="","",IF(ISNA(VLOOKUP($B33,'Listing TOTAL'!A:E,5,FALSE)),"",IF(VLOOKUP($B33,'Listing TOTAL'!A:E,5,FALSE)=0,"?",VLOOKUP($B33,'Listing TOTAL'!A:E,5,FALSE))))</f>
        <v/>
      </c>
    </row>
    <row r="34" spans="1:6" x14ac:dyDescent="0.2">
      <c r="A34" s="6">
        <f t="shared" si="0"/>
        <v>32</v>
      </c>
      <c r="B34" s="16"/>
      <c r="C34" s="2" t="str">
        <f>IF(B34="","",IF(ISNA(VLOOKUP($B34,'Listing TOTAL'!A:E,2,FALSE)),"",IF(VLOOKUP($B34,'Listing TOTAL'!A:E,2,FALSE)=0,"?",VLOOKUP($B34,'Listing TOTAL'!A:E,2,FALSE))))</f>
        <v/>
      </c>
      <c r="D34" s="2" t="str">
        <f>IF(B34="","",IF(ISNA(VLOOKUP($B34,'Listing TOTAL'!A:E,3,FALSE)),"",IF(VLOOKUP($B34,'Listing TOTAL'!A:E,3,FALSE)=0,"?",VLOOKUP($B34,'Listing TOTAL'!A:E,3,FALSE))))</f>
        <v/>
      </c>
      <c r="E34" s="2" t="str">
        <f>IF(B34="","",IF(ISNA(VLOOKUP($B34,'Listing TOTAL'!A:E,4,FALSE)),"",IF(VLOOKUP($B34,'Listing TOTAL'!A:E,4,FALSE)=0,"?",VLOOKUP($B34,'Listing TOTAL'!A:E,4,FALSE))))</f>
        <v/>
      </c>
      <c r="F34" s="2" t="str">
        <f>IF(B34="","",IF(ISNA(VLOOKUP($B34,'Listing TOTAL'!A:E,5,FALSE)),"",IF(VLOOKUP($B34,'Listing TOTAL'!A:E,5,FALSE)=0,"?",VLOOKUP($B34,'Listing TOTAL'!A:E,5,FALSE))))</f>
        <v/>
      </c>
    </row>
    <row r="35" spans="1:6" x14ac:dyDescent="0.2">
      <c r="A35" s="6">
        <f t="shared" si="0"/>
        <v>33</v>
      </c>
      <c r="B35" s="16"/>
      <c r="C35" s="2" t="str">
        <f>IF(B35="","",IF(ISNA(VLOOKUP($B35,'Listing TOTAL'!A:E,2,FALSE)),"",IF(VLOOKUP($B35,'Listing TOTAL'!A:E,2,FALSE)=0,"?",VLOOKUP($B35,'Listing TOTAL'!A:E,2,FALSE))))</f>
        <v/>
      </c>
      <c r="D35" s="2" t="str">
        <f>IF(B35="","",IF(ISNA(VLOOKUP($B35,'Listing TOTAL'!A:E,3,FALSE)),"",IF(VLOOKUP($B35,'Listing TOTAL'!A:E,3,FALSE)=0,"?",VLOOKUP($B35,'Listing TOTAL'!A:E,3,FALSE))))</f>
        <v/>
      </c>
      <c r="E35" s="2" t="str">
        <f>IF(B35="","",IF(ISNA(VLOOKUP($B35,'Listing TOTAL'!A:E,4,FALSE)),"",IF(VLOOKUP($B35,'Listing TOTAL'!A:E,4,FALSE)=0,"?",VLOOKUP($B35,'Listing TOTAL'!A:E,4,FALSE))))</f>
        <v/>
      </c>
      <c r="F35" s="2" t="str">
        <f>IF(B35="","",IF(ISNA(VLOOKUP($B35,'Listing TOTAL'!A:E,5,FALSE)),"",IF(VLOOKUP($B35,'Listing TOTAL'!A:E,5,FALSE)=0,"?",VLOOKUP($B35,'Listing TOTAL'!A:E,5,FALSE))))</f>
        <v/>
      </c>
    </row>
    <row r="36" spans="1:6" x14ac:dyDescent="0.2">
      <c r="A36" s="6">
        <f t="shared" si="0"/>
        <v>34</v>
      </c>
      <c r="B36" s="16"/>
      <c r="C36" s="2" t="str">
        <f>IF(B36="","",IF(ISNA(VLOOKUP($B36,'Listing TOTAL'!A:E,2,FALSE)),"",IF(VLOOKUP($B36,'Listing TOTAL'!A:E,2,FALSE)=0,"?",VLOOKUP($B36,'Listing TOTAL'!A:E,2,FALSE))))</f>
        <v/>
      </c>
      <c r="D36" s="2" t="str">
        <f>IF(B36="","",IF(ISNA(VLOOKUP($B36,'Listing TOTAL'!A:E,3,FALSE)),"",IF(VLOOKUP($B36,'Listing TOTAL'!A:E,3,FALSE)=0,"?",VLOOKUP($B36,'Listing TOTAL'!A:E,3,FALSE))))</f>
        <v/>
      </c>
      <c r="E36" s="2" t="str">
        <f>IF(B36="","",IF(ISNA(VLOOKUP($B36,'Listing TOTAL'!A:E,4,FALSE)),"",IF(VLOOKUP($B36,'Listing TOTAL'!A:E,4,FALSE)=0,"?",VLOOKUP($B36,'Listing TOTAL'!A:E,4,FALSE))))</f>
        <v/>
      </c>
      <c r="F36" s="2" t="str">
        <f>IF(B36="","",IF(ISNA(VLOOKUP($B36,'Listing TOTAL'!A:E,5,FALSE)),"",IF(VLOOKUP($B36,'Listing TOTAL'!A:E,5,FALSE)=0,"?",VLOOKUP($B36,'Listing TOTAL'!A:E,5,FALSE))))</f>
        <v/>
      </c>
    </row>
    <row r="37" spans="1:6" x14ac:dyDescent="0.2">
      <c r="A37" s="6">
        <f t="shared" si="0"/>
        <v>35</v>
      </c>
      <c r="B37" s="16"/>
      <c r="C37" s="2" t="str">
        <f>IF(B37="","",IF(ISNA(VLOOKUP($B37,'Listing TOTAL'!A:E,2,FALSE)),"",IF(VLOOKUP($B37,'Listing TOTAL'!A:E,2,FALSE)=0,"?",VLOOKUP($B37,'Listing TOTAL'!A:E,2,FALSE))))</f>
        <v/>
      </c>
      <c r="D37" s="2" t="str">
        <f>IF(B37="","",IF(ISNA(VLOOKUP($B37,'Listing TOTAL'!A:E,3,FALSE)),"",IF(VLOOKUP($B37,'Listing TOTAL'!A:E,3,FALSE)=0,"?",VLOOKUP($B37,'Listing TOTAL'!A:E,3,FALSE))))</f>
        <v/>
      </c>
      <c r="E37" s="2" t="str">
        <f>IF(B37="","",IF(ISNA(VLOOKUP($B37,'Listing TOTAL'!A:E,4,FALSE)),"",IF(VLOOKUP($B37,'Listing TOTAL'!A:E,4,FALSE)=0,"?",VLOOKUP($B37,'Listing TOTAL'!A:E,4,FALSE))))</f>
        <v/>
      </c>
      <c r="F37" s="2" t="str">
        <f>IF(B37="","",IF(ISNA(VLOOKUP($B37,'Listing TOTAL'!A:E,5,FALSE)),"",IF(VLOOKUP($B37,'Listing TOTAL'!A:E,5,FALSE)=0,"?",VLOOKUP($B37,'Listing TOTAL'!A:E,5,FALSE))))</f>
        <v/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701F9-EF66-4A75-B55D-4125CD8B0798}">
  <sheetPr codeName="Feuil2"/>
  <dimension ref="A1:F241"/>
  <sheetViews>
    <sheetView workbookViewId="0">
      <selection activeCell="B4" sqref="B4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/>
      <c r="C3" s="2" t="str">
        <f>IF(B3="","",IF(ISNA(VLOOKUP($B3,'Listing TOTAL'!A:E,2,FALSE)),"",IF(VLOOKUP($B3,'Listing TOTAL'!A:E,2,FALSE)=0,"?",VLOOKUP($B3,'Listing TOTAL'!A:E,2,FALSE))))</f>
        <v/>
      </c>
      <c r="D3" s="2" t="str">
        <f>IF(B3="","",IF(ISNA(VLOOKUP($B3,'Listing TOTAL'!A:E,3,FALSE)),"",IF(VLOOKUP($B3,'Listing TOTAL'!A:E,3,FALSE)=0,"?",VLOOKUP($B3,'Listing TOTAL'!A:E,3,FALSE))))</f>
        <v/>
      </c>
      <c r="E3" s="2" t="str">
        <f>IF(B3="","",IF(ISNA(VLOOKUP($B3,'Listing TOTAL'!A:E,4,FALSE)),"",IF(VLOOKUP($B3,'Listing TOTAL'!A:E,4,FALSE)=0,"?",VLOOKUP($B3,'Listing TOTAL'!A:E,4,FALSE))))</f>
        <v/>
      </c>
      <c r="F3" s="2" t="str">
        <f>IF(B3="","",IF(ISNA(VLOOKUP($B3,'Listing TOTAL'!A:E,5,FALSE)),"",IF(VLOOKUP($B3,'Listing TOTAL'!A:E,5,FALSE)=0,"?",VLOOKUP($B3,'Listing TOTAL'!A:E,5,FALSE))))</f>
        <v/>
      </c>
    </row>
    <row r="4" spans="1:6" x14ac:dyDescent="0.2">
      <c r="A4" s="6">
        <f>A3+1</f>
        <v>2</v>
      </c>
      <c r="B4" s="16"/>
      <c r="C4" s="2" t="str">
        <f>IF(B4="","",IF(ISNA(VLOOKUP($B4,'Listing TOTAL'!A:E,2,FALSE)),"",IF(VLOOKUP($B4,'Listing TOTAL'!A:E,2,FALSE)=0,"?",VLOOKUP($B4,'Listing TOTAL'!A:E,2,FALSE))))</f>
        <v/>
      </c>
      <c r="D4" s="2" t="str">
        <f>IF(B4="","",IF(ISNA(VLOOKUP($B4,'Listing TOTAL'!A:E,3,FALSE)),"",IF(VLOOKUP($B4,'Listing TOTAL'!A:E,3,FALSE)=0,"?",VLOOKUP($B4,'Listing TOTAL'!A:E,3,FALSE))))</f>
        <v/>
      </c>
      <c r="E4" s="2" t="str">
        <f>IF(B4="","",IF(ISNA(VLOOKUP($B4,'Listing TOTAL'!A:E,4,FALSE)),"",IF(VLOOKUP($B4,'Listing TOTAL'!A:E,4,FALSE)=0,"?",VLOOKUP($B4,'Listing TOTAL'!A:E,4,FALSE))))</f>
        <v/>
      </c>
      <c r="F4" s="2" t="str">
        <f>IF(B4="","",IF(ISNA(VLOOKUP($B4,'Listing TOTAL'!A:E,5,FALSE)),"",IF(VLOOKUP($B4,'Listing TOTAL'!A:E,5,FALSE)=0,"?",VLOOKUP($B4,'Listing TOTAL'!A:E,5,FALSE))))</f>
        <v/>
      </c>
    </row>
    <row r="5" spans="1:6" x14ac:dyDescent="0.2">
      <c r="A5" s="6">
        <f t="shared" ref="A5:A68" si="0">A4+1</f>
        <v>3</v>
      </c>
      <c r="B5" s="16"/>
      <c r="C5" s="2" t="str">
        <f>IF(B5="","",IF(ISNA(VLOOKUP($B5,'Listing TOTAL'!A:E,2,FALSE)),"",IF(VLOOKUP($B5,'Listing TOTAL'!A:E,2,FALSE)=0,"?",VLOOKUP($B5,'Listing TOTAL'!A:E,2,FALSE))))</f>
        <v/>
      </c>
      <c r="D5" s="2" t="str">
        <f>IF(B5="","",IF(ISNA(VLOOKUP($B5,'Listing TOTAL'!A:E,3,FALSE)),"",IF(VLOOKUP($B5,'Listing TOTAL'!A:E,3,FALSE)=0,"?",VLOOKUP($B5,'Listing TOTAL'!A:E,3,FALSE))))</f>
        <v/>
      </c>
      <c r="E5" s="2" t="str">
        <f>IF(B5="","",IF(ISNA(VLOOKUP($B5,'Listing TOTAL'!A:E,4,FALSE)),"",IF(VLOOKUP($B5,'Listing TOTAL'!A:E,4,FALSE)=0,"?",VLOOKUP($B5,'Listing TOTAL'!A:E,4,FALSE))))</f>
        <v/>
      </c>
      <c r="F5" s="2" t="str">
        <f>IF(B5="","",IF(ISNA(VLOOKUP($B5,'Listing TOTAL'!A:E,5,FALSE)),"",IF(VLOOKUP($B5,'Listing TOTAL'!A:E,5,FALSE)=0,"?",VLOOKUP($B5,'Listing TOTAL'!A:E,5,FALSE))))</f>
        <v/>
      </c>
    </row>
    <row r="6" spans="1:6" x14ac:dyDescent="0.2">
      <c r="A6" s="6">
        <f t="shared" si="0"/>
        <v>4</v>
      </c>
      <c r="B6" s="16"/>
      <c r="C6" s="2" t="str">
        <f>IF(B6="","",IF(ISNA(VLOOKUP($B6,'Listing TOTAL'!A:E,2,FALSE)),"",IF(VLOOKUP($B6,'Listing TOTAL'!A:E,2,FALSE)=0,"?",VLOOKUP($B6,'Listing TOTAL'!A:E,2,FALSE))))</f>
        <v/>
      </c>
      <c r="D6" s="2" t="str">
        <f>IF(B6="","",IF(ISNA(VLOOKUP($B6,'Listing TOTAL'!A:E,3,FALSE)),"",IF(VLOOKUP($B6,'Listing TOTAL'!A:E,3,FALSE)=0,"?",VLOOKUP($B6,'Listing TOTAL'!A:E,3,FALSE))))</f>
        <v/>
      </c>
      <c r="E6" s="2" t="str">
        <f>IF(B6="","",IF(ISNA(VLOOKUP($B6,'Listing TOTAL'!A:E,4,FALSE)),"",IF(VLOOKUP($B6,'Listing TOTAL'!A:E,4,FALSE)=0,"?",VLOOKUP($B6,'Listing TOTAL'!A:E,4,FALSE))))</f>
        <v/>
      </c>
      <c r="F6" s="2" t="str">
        <f>IF(B6="","",IF(ISNA(VLOOKUP($B6,'Listing TOTAL'!A:E,5,FALSE)),"",IF(VLOOKUP($B6,'Listing TOTAL'!A:E,5,FALSE)=0,"?",VLOOKUP($B6,'Listing TOTAL'!A:E,5,FALSE))))</f>
        <v/>
      </c>
    </row>
    <row r="7" spans="1:6" x14ac:dyDescent="0.2">
      <c r="A7" s="6">
        <f t="shared" si="0"/>
        <v>5</v>
      </c>
      <c r="B7" s="16"/>
      <c r="C7" s="2" t="str">
        <f>IF(B7="","",IF(ISNA(VLOOKUP($B7,'Listing TOTAL'!A:E,2,FALSE)),"",IF(VLOOKUP($B7,'Listing TOTAL'!A:E,2,FALSE)=0,"?",VLOOKUP($B7,'Listing TOTAL'!A:E,2,FALSE))))</f>
        <v/>
      </c>
      <c r="D7" s="2" t="str">
        <f>IF(B7="","",IF(ISNA(VLOOKUP($B7,'Listing TOTAL'!A:E,3,FALSE)),"",IF(VLOOKUP($B7,'Listing TOTAL'!A:E,3,FALSE)=0,"?",VLOOKUP($B7,'Listing TOTAL'!A:E,3,FALSE))))</f>
        <v/>
      </c>
      <c r="E7" s="2" t="str">
        <f>IF(B7="","",IF(ISNA(VLOOKUP($B7,'Listing TOTAL'!A:E,4,FALSE)),"",IF(VLOOKUP($B7,'Listing TOTAL'!A:E,4,FALSE)=0,"?",VLOOKUP($B7,'Listing TOTAL'!A:E,4,FALSE))))</f>
        <v/>
      </c>
      <c r="F7" s="2" t="str">
        <f>IF(B7="","",IF(ISNA(VLOOKUP($B7,'Listing TOTAL'!A:E,5,FALSE)),"",IF(VLOOKUP($B7,'Listing TOTAL'!A:E,5,FALSE)=0,"?",VLOOKUP($B7,'Listing TOTAL'!A:E,5,FALSE))))</f>
        <v/>
      </c>
    </row>
    <row r="8" spans="1:6" x14ac:dyDescent="0.2">
      <c r="A8" s="6">
        <f t="shared" si="0"/>
        <v>6</v>
      </c>
      <c r="B8" s="16"/>
      <c r="C8" s="2" t="str">
        <f>IF(B8="","",IF(ISNA(VLOOKUP($B8,'Listing TOTAL'!A:E,2,FALSE)),"",IF(VLOOKUP($B8,'Listing TOTAL'!A:E,2,FALSE)=0,"?",VLOOKUP($B8,'Listing TOTAL'!A:E,2,FALSE))))</f>
        <v/>
      </c>
      <c r="D8" s="2" t="str">
        <f>IF(B8="","",IF(ISNA(VLOOKUP($B8,'Listing TOTAL'!A:E,3,FALSE)),"",IF(VLOOKUP($B8,'Listing TOTAL'!A:E,3,FALSE)=0,"?",VLOOKUP($B8,'Listing TOTAL'!A:E,3,FALSE))))</f>
        <v/>
      </c>
      <c r="E8" s="2" t="str">
        <f>IF(B8="","",IF(ISNA(VLOOKUP($B8,'Listing TOTAL'!A:E,4,FALSE)),"",IF(VLOOKUP($B8,'Listing TOTAL'!A:E,4,FALSE)=0,"?",VLOOKUP($B8,'Listing TOTAL'!A:E,4,FALSE))))</f>
        <v/>
      </c>
      <c r="F8" s="2" t="str">
        <f>IF(B8="","",IF(ISNA(VLOOKUP($B8,'Listing TOTAL'!A:E,5,FALSE)),"",IF(VLOOKUP($B8,'Listing TOTAL'!A:E,5,FALSE)=0,"?",VLOOKUP($B8,'Listing TOTAL'!A:E,5,FALSE))))</f>
        <v/>
      </c>
    </row>
    <row r="9" spans="1:6" x14ac:dyDescent="0.2">
      <c r="A9" s="6">
        <f t="shared" si="0"/>
        <v>7</v>
      </c>
      <c r="B9" s="16"/>
      <c r="C9" s="2" t="str">
        <f>IF(B9="","",IF(ISNA(VLOOKUP($B9,'Listing TOTAL'!A:E,2,FALSE)),"",IF(VLOOKUP($B9,'Listing TOTAL'!A:E,2,FALSE)=0,"?",VLOOKUP($B9,'Listing TOTAL'!A:E,2,FALSE))))</f>
        <v/>
      </c>
      <c r="D9" s="2" t="str">
        <f>IF(B9="","",IF(ISNA(VLOOKUP($B9,'Listing TOTAL'!A:E,3,FALSE)),"",IF(VLOOKUP($B9,'Listing TOTAL'!A:E,3,FALSE)=0,"?",VLOOKUP($B9,'Listing TOTAL'!A:E,3,FALSE))))</f>
        <v/>
      </c>
      <c r="E9" s="2" t="str">
        <f>IF(B9="","",IF(ISNA(VLOOKUP($B9,'Listing TOTAL'!A:E,4,FALSE)),"",IF(VLOOKUP($B9,'Listing TOTAL'!A:E,4,FALSE)=0,"?",VLOOKUP($B9,'Listing TOTAL'!A:E,4,FALSE))))</f>
        <v/>
      </c>
      <c r="F9" s="2" t="str">
        <f>IF(B9="","",IF(ISNA(VLOOKUP($B9,'Listing TOTAL'!A:E,5,FALSE)),"",IF(VLOOKUP($B9,'Listing TOTAL'!A:E,5,FALSE)=0,"?",VLOOKUP($B9,'Listing TOTAL'!A:E,5,FALSE))))</f>
        <v/>
      </c>
    </row>
    <row r="10" spans="1:6" x14ac:dyDescent="0.2">
      <c r="A10" s="6">
        <f t="shared" si="0"/>
        <v>8</v>
      </c>
      <c r="B10" s="16"/>
      <c r="C10" s="2" t="str">
        <f>IF(B10="","",IF(ISNA(VLOOKUP($B10,'Listing TOTAL'!A:E,2,FALSE)),"",IF(VLOOKUP($B10,'Listing TOTAL'!A:E,2,FALSE)=0,"?",VLOOKUP($B10,'Listing TOTAL'!A:E,2,FALSE))))</f>
        <v/>
      </c>
      <c r="D10" s="2" t="str">
        <f>IF(B10="","",IF(ISNA(VLOOKUP($B10,'Listing TOTAL'!A:E,3,FALSE)),"",IF(VLOOKUP($B10,'Listing TOTAL'!A:E,3,FALSE)=0,"?",VLOOKUP($B10,'Listing TOTAL'!A:E,3,FALSE))))</f>
        <v/>
      </c>
      <c r="E10" s="2" t="str">
        <f>IF(B10="","",IF(ISNA(VLOOKUP($B10,'Listing TOTAL'!A:E,4,FALSE)),"",IF(VLOOKUP($B10,'Listing TOTAL'!A:E,4,FALSE)=0,"?",VLOOKUP($B10,'Listing TOTAL'!A:E,4,FALSE))))</f>
        <v/>
      </c>
      <c r="F10" s="2" t="str">
        <f>IF(B10="","",IF(ISNA(VLOOKUP($B10,'Listing TOTAL'!A:E,5,FALSE)),"",IF(VLOOKUP($B10,'Listing TOTAL'!A:E,5,FALSE)=0,"?",VLOOKUP($B10,'Listing TOTAL'!A:E,5,FALSE))))</f>
        <v/>
      </c>
    </row>
    <row r="11" spans="1:6" x14ac:dyDescent="0.2">
      <c r="A11" s="6">
        <f t="shared" si="0"/>
        <v>9</v>
      </c>
      <c r="B11" s="16"/>
      <c r="C11" s="2" t="str">
        <f>IF(B11="","",IF(ISNA(VLOOKUP($B11,'Listing TOTAL'!A:E,2,FALSE)),"",IF(VLOOKUP($B11,'Listing TOTAL'!A:E,2,FALSE)=0,"?",VLOOKUP($B11,'Listing TOTAL'!A:E,2,FALSE))))</f>
        <v/>
      </c>
      <c r="D11" s="2" t="str">
        <f>IF(B11="","",IF(ISNA(VLOOKUP($B11,'Listing TOTAL'!A:E,3,FALSE)),"",IF(VLOOKUP($B11,'Listing TOTAL'!A:E,3,FALSE)=0,"?",VLOOKUP($B11,'Listing TOTAL'!A:E,3,FALSE))))</f>
        <v/>
      </c>
      <c r="E11" s="2" t="str">
        <f>IF(B11="","",IF(ISNA(VLOOKUP($B11,'Listing TOTAL'!A:E,4,FALSE)),"",IF(VLOOKUP($B11,'Listing TOTAL'!A:E,4,FALSE)=0,"?",VLOOKUP($B11,'Listing TOTAL'!A:E,4,FALSE))))</f>
        <v/>
      </c>
      <c r="F11" s="2" t="str">
        <f>IF(B11="","",IF(ISNA(VLOOKUP($B11,'Listing TOTAL'!A:E,5,FALSE)),"",IF(VLOOKUP($B11,'Listing TOTAL'!A:E,5,FALSE)=0,"?",VLOOKUP($B11,'Listing TOTAL'!A:E,5,FALSE))))</f>
        <v/>
      </c>
    </row>
    <row r="12" spans="1:6" x14ac:dyDescent="0.2">
      <c r="A12" s="6">
        <f t="shared" si="0"/>
        <v>10</v>
      </c>
      <c r="B12" s="16"/>
      <c r="C12" s="2" t="str">
        <f>IF(B12="","",IF(ISNA(VLOOKUP($B12,'Listing TOTAL'!A:E,2,FALSE)),"",IF(VLOOKUP($B12,'Listing TOTAL'!A:E,2,FALSE)=0,"?",VLOOKUP($B12,'Listing TOTAL'!A:E,2,FALSE))))</f>
        <v/>
      </c>
      <c r="D12" s="2" t="str">
        <f>IF(B12="","",IF(ISNA(VLOOKUP($B12,'Listing TOTAL'!A:E,3,FALSE)),"",IF(VLOOKUP($B12,'Listing TOTAL'!A:E,3,FALSE)=0,"?",VLOOKUP($B12,'Listing TOTAL'!A:E,3,FALSE))))</f>
        <v/>
      </c>
      <c r="E12" s="2" t="str">
        <f>IF(B12="","",IF(ISNA(VLOOKUP($B12,'Listing TOTAL'!A:E,4,FALSE)),"",IF(VLOOKUP($B12,'Listing TOTAL'!A:E,4,FALSE)=0,"?",VLOOKUP($B12,'Listing TOTAL'!A:E,4,FALSE))))</f>
        <v/>
      </c>
      <c r="F12" s="2" t="str">
        <f>IF(B12="","",IF(ISNA(VLOOKUP($B12,'Listing TOTAL'!A:E,5,FALSE)),"",IF(VLOOKUP($B12,'Listing TOTAL'!A:E,5,FALSE)=0,"?",VLOOKUP($B12,'Listing TOTAL'!A:E,5,FALSE))))</f>
        <v/>
      </c>
    </row>
    <row r="13" spans="1:6" x14ac:dyDescent="0.2">
      <c r="A13" s="6">
        <f t="shared" si="0"/>
        <v>11</v>
      </c>
      <c r="B13" s="16"/>
      <c r="C13" s="2" t="str">
        <f>IF(B13="","",IF(ISNA(VLOOKUP($B13,'Listing TOTAL'!A:E,2,FALSE)),"",IF(VLOOKUP($B13,'Listing TOTAL'!A:E,2,FALSE)=0,"?",VLOOKUP($B13,'Listing TOTAL'!A:E,2,FALSE))))</f>
        <v/>
      </c>
      <c r="D13" s="2" t="str">
        <f>IF(B13="","",IF(ISNA(VLOOKUP($B13,'Listing TOTAL'!A:E,3,FALSE)),"",IF(VLOOKUP($B13,'Listing TOTAL'!A:E,3,FALSE)=0,"?",VLOOKUP($B13,'Listing TOTAL'!A:E,3,FALSE))))</f>
        <v/>
      </c>
      <c r="E13" s="2" t="str">
        <f>IF(B13="","",IF(ISNA(VLOOKUP($B13,'Listing TOTAL'!A:E,4,FALSE)),"",IF(VLOOKUP($B13,'Listing TOTAL'!A:E,4,FALSE)=0,"?",VLOOKUP($B13,'Listing TOTAL'!A:E,4,FALSE))))</f>
        <v/>
      </c>
      <c r="F13" s="2" t="str">
        <f>IF(B13="","",IF(ISNA(VLOOKUP($B13,'Listing TOTAL'!A:E,5,FALSE)),"",IF(VLOOKUP($B13,'Listing TOTAL'!A:E,5,FALSE)=0,"?",VLOOKUP($B13,'Listing TOTAL'!A:E,5,FALSE))))</f>
        <v/>
      </c>
    </row>
    <row r="14" spans="1:6" x14ac:dyDescent="0.2">
      <c r="A14" s="6">
        <f t="shared" si="0"/>
        <v>12</v>
      </c>
      <c r="B14" s="16"/>
      <c r="C14" s="2" t="str">
        <f>IF(B14="","",IF(ISNA(VLOOKUP($B14,'Listing TOTAL'!A:E,2,FALSE)),"",IF(VLOOKUP($B14,'Listing TOTAL'!A:E,2,FALSE)=0,"?",VLOOKUP($B14,'Listing TOTAL'!A:E,2,FALSE))))</f>
        <v/>
      </c>
      <c r="D14" s="2" t="str">
        <f>IF(B14="","",IF(ISNA(VLOOKUP($B14,'Listing TOTAL'!A:E,3,FALSE)),"",IF(VLOOKUP($B14,'Listing TOTAL'!A:E,3,FALSE)=0,"?",VLOOKUP($B14,'Listing TOTAL'!A:E,3,FALSE))))</f>
        <v/>
      </c>
      <c r="E14" s="2" t="str">
        <f>IF(B14="","",IF(ISNA(VLOOKUP($B14,'Listing TOTAL'!A:E,4,FALSE)),"",IF(VLOOKUP($B14,'Listing TOTAL'!A:E,4,FALSE)=0,"?",VLOOKUP($B14,'Listing TOTAL'!A:E,4,FALSE))))</f>
        <v/>
      </c>
      <c r="F14" s="2" t="str">
        <f>IF(B14="","",IF(ISNA(VLOOKUP($B14,'Listing TOTAL'!A:E,5,FALSE)),"",IF(VLOOKUP($B14,'Listing TOTAL'!A:E,5,FALSE)=0,"?",VLOOKUP($B14,'Listing TOTAL'!A:E,5,FALSE))))</f>
        <v/>
      </c>
    </row>
    <row r="15" spans="1:6" x14ac:dyDescent="0.2">
      <c r="A15" s="6">
        <f t="shared" si="0"/>
        <v>13</v>
      </c>
      <c r="B15" s="16"/>
      <c r="C15" s="2" t="str">
        <f>IF(B15="","",IF(ISNA(VLOOKUP($B15,'Listing TOTAL'!A:E,2,FALSE)),"",IF(VLOOKUP($B15,'Listing TOTAL'!A:E,2,FALSE)=0,"?",VLOOKUP($B15,'Listing TOTAL'!A:E,2,FALSE))))</f>
        <v/>
      </c>
      <c r="D15" s="2" t="str">
        <f>IF(B15="","",IF(ISNA(VLOOKUP($B15,'Listing TOTAL'!A:E,3,FALSE)),"",IF(VLOOKUP($B15,'Listing TOTAL'!A:E,3,FALSE)=0,"?",VLOOKUP($B15,'Listing TOTAL'!A:E,3,FALSE))))</f>
        <v/>
      </c>
      <c r="E15" s="2" t="str">
        <f>IF(B15="","",IF(ISNA(VLOOKUP($B15,'Listing TOTAL'!A:E,4,FALSE)),"",IF(VLOOKUP($B15,'Listing TOTAL'!A:E,4,FALSE)=0,"?",VLOOKUP($B15,'Listing TOTAL'!A:E,4,FALSE))))</f>
        <v/>
      </c>
      <c r="F15" s="2" t="str">
        <f>IF(B15="","",IF(ISNA(VLOOKUP($B15,'Listing TOTAL'!A:E,5,FALSE)),"",IF(VLOOKUP($B15,'Listing TOTAL'!A:E,5,FALSE)=0,"?",VLOOKUP($B15,'Listing TOTAL'!A:E,5,FALSE))))</f>
        <v/>
      </c>
    </row>
    <row r="16" spans="1:6" x14ac:dyDescent="0.2">
      <c r="A16" s="6">
        <f t="shared" si="0"/>
        <v>14</v>
      </c>
      <c r="B16" s="16"/>
      <c r="C16" s="2" t="str">
        <f>IF(B16="","",IF(ISNA(VLOOKUP($B16,'Listing TOTAL'!A:E,2,FALSE)),"",IF(VLOOKUP($B16,'Listing TOTAL'!A:E,2,FALSE)=0,"?",VLOOKUP($B16,'Listing TOTAL'!A:E,2,FALSE))))</f>
        <v/>
      </c>
      <c r="D16" s="2" t="str">
        <f>IF(B16="","",IF(ISNA(VLOOKUP($B16,'Listing TOTAL'!A:E,3,FALSE)),"",IF(VLOOKUP($B16,'Listing TOTAL'!A:E,3,FALSE)=0,"?",VLOOKUP($B16,'Listing TOTAL'!A:E,3,FALSE))))</f>
        <v/>
      </c>
      <c r="E16" s="2" t="str">
        <f>IF(B16="","",IF(ISNA(VLOOKUP($B16,'Listing TOTAL'!A:E,4,FALSE)),"",IF(VLOOKUP($B16,'Listing TOTAL'!A:E,4,FALSE)=0,"?",VLOOKUP($B16,'Listing TOTAL'!A:E,4,FALSE))))</f>
        <v/>
      </c>
      <c r="F16" s="2" t="str">
        <f>IF(B16="","",IF(ISNA(VLOOKUP($B16,'Listing TOTAL'!A:E,5,FALSE)),"",IF(VLOOKUP($B16,'Listing TOTAL'!A:E,5,FALSE)=0,"?",VLOOKUP($B16,'Listing TOTAL'!A:E,5,FALSE))))</f>
        <v/>
      </c>
    </row>
    <row r="17" spans="1:6" x14ac:dyDescent="0.2">
      <c r="A17" s="6">
        <f t="shared" si="0"/>
        <v>15</v>
      </c>
      <c r="B17" s="16"/>
      <c r="C17" s="2" t="str">
        <f>IF(B17="","",IF(ISNA(VLOOKUP($B17,'Listing TOTAL'!A:E,2,FALSE)),"",IF(VLOOKUP($B17,'Listing TOTAL'!A:E,2,FALSE)=0,"?",VLOOKUP($B17,'Listing TOTAL'!A:E,2,FALSE))))</f>
        <v/>
      </c>
      <c r="D17" s="2" t="str">
        <f>IF(B17="","",IF(ISNA(VLOOKUP($B17,'Listing TOTAL'!A:E,3,FALSE)),"",IF(VLOOKUP($B17,'Listing TOTAL'!A:E,3,FALSE)=0,"?",VLOOKUP($B17,'Listing TOTAL'!A:E,3,FALSE))))</f>
        <v/>
      </c>
      <c r="E17" s="2" t="str">
        <f>IF(B17="","",IF(ISNA(VLOOKUP($B17,'Listing TOTAL'!A:E,4,FALSE)),"",IF(VLOOKUP($B17,'Listing TOTAL'!A:E,4,FALSE)=0,"?",VLOOKUP($B17,'Listing TOTAL'!A:E,4,FALSE))))</f>
        <v/>
      </c>
      <c r="F17" s="2" t="str">
        <f>IF(B17="","",IF(ISNA(VLOOKUP($B17,'Listing TOTAL'!A:E,5,FALSE)),"",IF(VLOOKUP($B17,'Listing TOTAL'!A:E,5,FALSE)=0,"?",VLOOKUP($B17,'Listing TOTAL'!A:E,5,FALSE))))</f>
        <v/>
      </c>
    </row>
    <row r="18" spans="1:6" x14ac:dyDescent="0.2">
      <c r="A18" s="6">
        <f t="shared" si="0"/>
        <v>16</v>
      </c>
      <c r="B18" s="16"/>
      <c r="C18" s="2" t="str">
        <f>IF(B18="","",IF(ISNA(VLOOKUP($B18,'Listing TOTAL'!A:E,2,FALSE)),"",IF(VLOOKUP($B18,'Listing TOTAL'!A:E,2,FALSE)=0,"?",VLOOKUP($B18,'Listing TOTAL'!A:E,2,FALSE))))</f>
        <v/>
      </c>
      <c r="D18" s="2" t="str">
        <f>IF(B18="","",IF(ISNA(VLOOKUP($B18,'Listing TOTAL'!A:E,3,FALSE)),"",IF(VLOOKUP($B18,'Listing TOTAL'!A:E,3,FALSE)=0,"?",VLOOKUP($B18,'Listing TOTAL'!A:E,3,FALSE))))</f>
        <v/>
      </c>
      <c r="E18" s="2" t="str">
        <f>IF(B18="","",IF(ISNA(VLOOKUP($B18,'Listing TOTAL'!A:E,4,FALSE)),"",IF(VLOOKUP($B18,'Listing TOTAL'!A:E,4,FALSE)=0,"?",VLOOKUP($B18,'Listing TOTAL'!A:E,4,FALSE))))</f>
        <v/>
      </c>
      <c r="F18" s="2" t="str">
        <f>IF(B18="","",IF(ISNA(VLOOKUP($B18,'Listing TOTAL'!A:E,5,FALSE)),"",IF(VLOOKUP($B18,'Listing TOTAL'!A:E,5,FALSE)=0,"?",VLOOKUP($B18,'Listing TOTAL'!A:E,5,FALSE))))</f>
        <v/>
      </c>
    </row>
    <row r="19" spans="1:6" x14ac:dyDescent="0.2">
      <c r="A19" s="6">
        <f t="shared" si="0"/>
        <v>17</v>
      </c>
      <c r="B19" s="16"/>
      <c r="C19" s="2" t="str">
        <f>IF(B19="","",IF(ISNA(VLOOKUP($B19,'Listing TOTAL'!A:E,2,FALSE)),"",IF(VLOOKUP($B19,'Listing TOTAL'!A:E,2,FALSE)=0,"?",VLOOKUP($B19,'Listing TOTAL'!A:E,2,FALSE))))</f>
        <v/>
      </c>
      <c r="D19" s="2" t="str">
        <f>IF(B19="","",IF(ISNA(VLOOKUP($B19,'Listing TOTAL'!A:E,3,FALSE)),"",IF(VLOOKUP($B19,'Listing TOTAL'!A:E,3,FALSE)=0,"?",VLOOKUP($B19,'Listing TOTAL'!A:E,3,FALSE))))</f>
        <v/>
      </c>
      <c r="E19" s="2" t="str">
        <f>IF(B19="","",IF(ISNA(VLOOKUP($B19,'Listing TOTAL'!A:E,4,FALSE)),"",IF(VLOOKUP($B19,'Listing TOTAL'!A:E,4,FALSE)=0,"?",VLOOKUP($B19,'Listing TOTAL'!A:E,4,FALSE))))</f>
        <v/>
      </c>
      <c r="F19" s="2" t="str">
        <f>IF(B19="","",IF(ISNA(VLOOKUP($B19,'Listing TOTAL'!A:E,5,FALSE)),"",IF(VLOOKUP($B19,'Listing TOTAL'!A:E,5,FALSE)=0,"?",VLOOKUP($B19,'Listing TOTAL'!A:E,5,FALSE))))</f>
        <v/>
      </c>
    </row>
    <row r="20" spans="1:6" x14ac:dyDescent="0.2">
      <c r="A20" s="6">
        <f t="shared" si="0"/>
        <v>18</v>
      </c>
      <c r="B20" s="16"/>
      <c r="C20" s="2" t="str">
        <f>IF(B20="","",IF(ISNA(VLOOKUP($B20,'Listing TOTAL'!A:E,2,FALSE)),"",IF(VLOOKUP($B20,'Listing TOTAL'!A:E,2,FALSE)=0,"?",VLOOKUP($B20,'Listing TOTAL'!A:E,2,FALSE))))</f>
        <v/>
      </c>
      <c r="D20" s="2" t="str">
        <f>IF(B20="","",IF(ISNA(VLOOKUP($B20,'Listing TOTAL'!A:E,3,FALSE)),"",IF(VLOOKUP($B20,'Listing TOTAL'!A:E,3,FALSE)=0,"?",VLOOKUP($B20,'Listing TOTAL'!A:E,3,FALSE))))</f>
        <v/>
      </c>
      <c r="E20" s="2" t="str">
        <f>IF(B20="","",IF(ISNA(VLOOKUP($B20,'Listing TOTAL'!A:E,4,FALSE)),"",IF(VLOOKUP($B20,'Listing TOTAL'!A:E,4,FALSE)=0,"?",VLOOKUP($B20,'Listing TOTAL'!A:E,4,FALSE))))</f>
        <v/>
      </c>
      <c r="F20" s="2" t="str">
        <f>IF(B20="","",IF(ISNA(VLOOKUP($B20,'Listing TOTAL'!A:E,5,FALSE)),"",IF(VLOOKUP($B20,'Listing TOTAL'!A:E,5,FALSE)=0,"?",VLOOKUP($B20,'Listing TOTAL'!A:E,5,FALSE))))</f>
        <v/>
      </c>
    </row>
    <row r="21" spans="1:6" x14ac:dyDescent="0.2">
      <c r="A21" s="6">
        <f t="shared" si="0"/>
        <v>19</v>
      </c>
      <c r="B21" s="16"/>
      <c r="C21" s="2" t="str">
        <f>IF(B21="","",IF(ISNA(VLOOKUP($B21,'Listing TOTAL'!A:E,2,FALSE)),"",IF(VLOOKUP($B21,'Listing TOTAL'!A:E,2,FALSE)=0,"?",VLOOKUP($B21,'Listing TOTAL'!A:E,2,FALSE))))</f>
        <v/>
      </c>
      <c r="D21" s="2" t="str">
        <f>IF(B21="","",IF(ISNA(VLOOKUP($B21,'Listing TOTAL'!A:E,3,FALSE)),"",IF(VLOOKUP($B21,'Listing TOTAL'!A:E,3,FALSE)=0,"?",VLOOKUP($B21,'Listing TOTAL'!A:E,3,FALSE))))</f>
        <v/>
      </c>
      <c r="E21" s="2" t="str">
        <f>IF(B21="","",IF(ISNA(VLOOKUP($B21,'Listing TOTAL'!A:E,4,FALSE)),"",IF(VLOOKUP($B21,'Listing TOTAL'!A:E,4,FALSE)=0,"?",VLOOKUP($B21,'Listing TOTAL'!A:E,4,FALSE))))</f>
        <v/>
      </c>
      <c r="F21" s="2" t="str">
        <f>IF(B21="","",IF(ISNA(VLOOKUP($B21,'Listing TOTAL'!A:E,5,FALSE)),"",IF(VLOOKUP($B21,'Listing TOTAL'!A:E,5,FALSE)=0,"?",VLOOKUP($B21,'Listing TOTAL'!A:E,5,FALSE))))</f>
        <v/>
      </c>
    </row>
    <row r="22" spans="1:6" x14ac:dyDescent="0.2">
      <c r="A22" s="6">
        <f t="shared" si="0"/>
        <v>20</v>
      </c>
      <c r="B22" s="16"/>
      <c r="C22" s="2" t="str">
        <f>IF(B22="","",IF(ISNA(VLOOKUP($B22,'Listing TOTAL'!A:E,2,FALSE)),"",IF(VLOOKUP($B22,'Listing TOTAL'!A:E,2,FALSE)=0,"?",VLOOKUP($B22,'Listing TOTAL'!A:E,2,FALSE))))</f>
        <v/>
      </c>
      <c r="D22" s="2" t="str">
        <f>IF(B22="","",IF(ISNA(VLOOKUP($B22,'Listing TOTAL'!A:E,3,FALSE)),"",IF(VLOOKUP($B22,'Listing TOTAL'!A:E,3,FALSE)=0,"?",VLOOKUP($B22,'Listing TOTAL'!A:E,3,FALSE))))</f>
        <v/>
      </c>
      <c r="E22" s="2" t="str">
        <f>IF(B22="","",IF(ISNA(VLOOKUP($B22,'Listing TOTAL'!A:E,4,FALSE)),"",IF(VLOOKUP($B22,'Listing TOTAL'!A:E,4,FALSE)=0,"?",VLOOKUP($B22,'Listing TOTAL'!A:E,4,FALSE))))</f>
        <v/>
      </c>
      <c r="F22" s="2" t="str">
        <f>IF(B22="","",IF(ISNA(VLOOKUP($B22,'Listing TOTAL'!A:E,5,FALSE)),"",IF(VLOOKUP($B22,'Listing TOTAL'!A:E,5,FALSE)=0,"?",VLOOKUP($B22,'Listing TOTAL'!A:E,5,FALSE))))</f>
        <v/>
      </c>
    </row>
    <row r="23" spans="1:6" x14ac:dyDescent="0.2">
      <c r="A23" s="6">
        <f t="shared" si="0"/>
        <v>21</v>
      </c>
      <c r="B23" s="16"/>
      <c r="C23" s="2" t="str">
        <f>IF(B23="","",IF(ISNA(VLOOKUP($B23,'Listing TOTAL'!A:E,2,FALSE)),"",IF(VLOOKUP($B23,'Listing TOTAL'!A:E,2,FALSE)=0,"?",VLOOKUP($B23,'Listing TOTAL'!A:E,2,FALSE))))</f>
        <v/>
      </c>
      <c r="D23" s="2" t="str">
        <f>IF(B23="","",IF(ISNA(VLOOKUP($B23,'Listing TOTAL'!A:E,3,FALSE)),"",IF(VLOOKUP($B23,'Listing TOTAL'!A:E,3,FALSE)=0,"?",VLOOKUP($B23,'Listing TOTAL'!A:E,3,FALSE))))</f>
        <v/>
      </c>
      <c r="E23" s="2" t="str">
        <f>IF(B23="","",IF(ISNA(VLOOKUP($B23,'Listing TOTAL'!A:E,4,FALSE)),"",IF(VLOOKUP($B23,'Listing TOTAL'!A:E,4,FALSE)=0,"?",VLOOKUP($B23,'Listing TOTAL'!A:E,4,FALSE))))</f>
        <v/>
      </c>
      <c r="F23" s="2" t="str">
        <f>IF(B23="","",IF(ISNA(VLOOKUP($B23,'Listing TOTAL'!A:E,5,FALSE)),"",IF(VLOOKUP($B23,'Listing TOTAL'!A:E,5,FALSE)=0,"?",VLOOKUP($B23,'Listing TOTAL'!A:E,5,FALSE))))</f>
        <v/>
      </c>
    </row>
    <row r="24" spans="1:6" x14ac:dyDescent="0.2">
      <c r="A24" s="6">
        <f t="shared" si="0"/>
        <v>22</v>
      </c>
      <c r="B24" s="16"/>
      <c r="C24" s="2" t="str">
        <f>IF(B24="","",IF(ISNA(VLOOKUP($B24,'Listing TOTAL'!A:E,2,FALSE)),"",IF(VLOOKUP($B24,'Listing TOTAL'!A:E,2,FALSE)=0,"?",VLOOKUP($B24,'Listing TOTAL'!A:E,2,FALSE))))</f>
        <v/>
      </c>
      <c r="D24" s="2" t="str">
        <f>IF(B24="","",IF(ISNA(VLOOKUP($B24,'Listing TOTAL'!A:E,3,FALSE)),"",IF(VLOOKUP($B24,'Listing TOTAL'!A:E,3,FALSE)=0,"?",VLOOKUP($B24,'Listing TOTAL'!A:E,3,FALSE))))</f>
        <v/>
      </c>
      <c r="E24" s="2" t="str">
        <f>IF(B24="","",IF(ISNA(VLOOKUP($B24,'Listing TOTAL'!A:E,4,FALSE)),"",IF(VLOOKUP($B24,'Listing TOTAL'!A:E,4,FALSE)=0,"?",VLOOKUP($B24,'Listing TOTAL'!A:E,4,FALSE))))</f>
        <v/>
      </c>
      <c r="F24" s="2" t="str">
        <f>IF(B24="","",IF(ISNA(VLOOKUP($B24,'Listing TOTAL'!A:E,5,FALSE)),"",IF(VLOOKUP($B24,'Listing TOTAL'!A:E,5,FALSE)=0,"?",VLOOKUP($B24,'Listing TOTAL'!A:E,5,FALSE))))</f>
        <v/>
      </c>
    </row>
    <row r="25" spans="1:6" x14ac:dyDescent="0.2">
      <c r="A25" s="6">
        <f t="shared" si="0"/>
        <v>23</v>
      </c>
      <c r="B25" s="16"/>
      <c r="C25" s="2" t="str">
        <f>IF(B25="","",IF(ISNA(VLOOKUP($B25,'Listing TOTAL'!A:E,2,FALSE)),"",IF(VLOOKUP($B25,'Listing TOTAL'!A:E,2,FALSE)=0,"?",VLOOKUP($B25,'Listing TOTAL'!A:E,2,FALSE))))</f>
        <v/>
      </c>
      <c r="D25" s="2" t="str">
        <f>IF(B25="","",IF(ISNA(VLOOKUP($B25,'Listing TOTAL'!A:E,3,FALSE)),"",IF(VLOOKUP($B25,'Listing TOTAL'!A:E,3,FALSE)=0,"?",VLOOKUP($B25,'Listing TOTAL'!A:E,3,FALSE))))</f>
        <v/>
      </c>
      <c r="E25" s="2" t="str">
        <f>IF(B25="","",IF(ISNA(VLOOKUP($B25,'Listing TOTAL'!A:E,4,FALSE)),"",IF(VLOOKUP($B25,'Listing TOTAL'!A:E,4,FALSE)=0,"?",VLOOKUP($B25,'Listing TOTAL'!A:E,4,FALSE))))</f>
        <v/>
      </c>
      <c r="F25" s="2" t="str">
        <f>IF(B25="","",IF(ISNA(VLOOKUP($B25,'Listing TOTAL'!A:E,5,FALSE)),"",IF(VLOOKUP($B25,'Listing TOTAL'!A:E,5,FALSE)=0,"?",VLOOKUP($B25,'Listing TOTAL'!A:E,5,FALSE))))</f>
        <v/>
      </c>
    </row>
    <row r="26" spans="1:6" x14ac:dyDescent="0.2">
      <c r="A26" s="6">
        <f t="shared" si="0"/>
        <v>24</v>
      </c>
      <c r="B26" s="16"/>
      <c r="C26" s="2" t="str">
        <f>IF(B26="","",IF(ISNA(VLOOKUP($B26,'Listing TOTAL'!A:E,2,FALSE)),"",IF(VLOOKUP($B26,'Listing TOTAL'!A:E,2,FALSE)=0,"?",VLOOKUP($B26,'Listing TOTAL'!A:E,2,FALSE))))</f>
        <v/>
      </c>
      <c r="D26" s="2" t="str">
        <f>IF(B26="","",IF(ISNA(VLOOKUP($B26,'Listing TOTAL'!A:E,3,FALSE)),"",IF(VLOOKUP($B26,'Listing TOTAL'!A:E,3,FALSE)=0,"?",VLOOKUP($B26,'Listing TOTAL'!A:E,3,FALSE))))</f>
        <v/>
      </c>
      <c r="E26" s="2" t="str">
        <f>IF(B26="","",IF(ISNA(VLOOKUP($B26,'Listing TOTAL'!A:E,4,FALSE)),"",IF(VLOOKUP($B26,'Listing TOTAL'!A:E,4,FALSE)=0,"?",VLOOKUP($B26,'Listing TOTAL'!A:E,4,FALSE))))</f>
        <v/>
      </c>
      <c r="F26" s="2" t="str">
        <f>IF(B26="","",IF(ISNA(VLOOKUP($B26,'Listing TOTAL'!A:E,5,FALSE)),"",IF(VLOOKUP($B26,'Listing TOTAL'!A:E,5,FALSE)=0,"?",VLOOKUP($B26,'Listing TOTAL'!A:E,5,FALSE))))</f>
        <v/>
      </c>
    </row>
    <row r="27" spans="1:6" x14ac:dyDescent="0.2">
      <c r="A27" s="6">
        <f t="shared" si="0"/>
        <v>25</v>
      </c>
      <c r="B27" s="16"/>
      <c r="C27" s="2" t="str">
        <f>IF(B27="","",IF(ISNA(VLOOKUP($B27,'Listing TOTAL'!A:E,2,FALSE)),"",IF(VLOOKUP($B27,'Listing TOTAL'!A:E,2,FALSE)=0,"?",VLOOKUP($B27,'Listing TOTAL'!A:E,2,FALSE))))</f>
        <v/>
      </c>
      <c r="D27" s="2" t="str">
        <f>IF(B27="","",IF(ISNA(VLOOKUP($B27,'Listing TOTAL'!A:E,3,FALSE)),"",IF(VLOOKUP($B27,'Listing TOTAL'!A:E,3,FALSE)=0,"?",VLOOKUP($B27,'Listing TOTAL'!A:E,3,FALSE))))</f>
        <v/>
      </c>
      <c r="E27" s="2" t="str">
        <f>IF(B27="","",IF(ISNA(VLOOKUP($B27,'Listing TOTAL'!A:E,4,FALSE)),"",IF(VLOOKUP($B27,'Listing TOTAL'!A:E,4,FALSE)=0,"?",VLOOKUP($B27,'Listing TOTAL'!A:E,4,FALSE))))</f>
        <v/>
      </c>
      <c r="F27" s="2" t="str">
        <f>IF(B27="","",IF(ISNA(VLOOKUP($B27,'Listing TOTAL'!A:E,5,FALSE)),"",IF(VLOOKUP($B27,'Listing TOTAL'!A:E,5,FALSE)=0,"?",VLOOKUP($B27,'Listing TOTAL'!A:E,5,FALSE))))</f>
        <v/>
      </c>
    </row>
    <row r="28" spans="1:6" x14ac:dyDescent="0.2">
      <c r="A28" s="6">
        <f t="shared" si="0"/>
        <v>26</v>
      </c>
      <c r="B28" s="16"/>
      <c r="C28" s="2" t="str">
        <f>IF(B28="","",IF(ISNA(VLOOKUP($B28,'Listing TOTAL'!A:E,2,FALSE)),"",IF(VLOOKUP($B28,'Listing TOTAL'!A:E,2,FALSE)=0,"?",VLOOKUP($B28,'Listing TOTAL'!A:E,2,FALSE))))</f>
        <v/>
      </c>
      <c r="D28" s="2" t="str">
        <f>IF(B28="","",IF(ISNA(VLOOKUP($B28,'Listing TOTAL'!A:E,3,FALSE)),"",IF(VLOOKUP($B28,'Listing TOTAL'!A:E,3,FALSE)=0,"?",VLOOKUP($B28,'Listing TOTAL'!A:E,3,FALSE))))</f>
        <v/>
      </c>
      <c r="E28" s="2" t="str">
        <f>IF(B28="","",IF(ISNA(VLOOKUP($B28,'Listing TOTAL'!A:E,4,FALSE)),"",IF(VLOOKUP($B28,'Listing TOTAL'!A:E,4,FALSE)=0,"?",VLOOKUP($B28,'Listing TOTAL'!A:E,4,FALSE))))</f>
        <v/>
      </c>
      <c r="F28" s="2" t="str">
        <f>IF(B28="","",IF(ISNA(VLOOKUP($B28,'Listing TOTAL'!A:E,5,FALSE)),"",IF(VLOOKUP($B28,'Listing TOTAL'!A:E,5,FALSE)=0,"?",VLOOKUP($B28,'Listing TOTAL'!A:E,5,FALSE))))</f>
        <v/>
      </c>
    </row>
    <row r="29" spans="1:6" x14ac:dyDescent="0.2">
      <c r="A29" s="6">
        <f t="shared" si="0"/>
        <v>27</v>
      </c>
      <c r="B29" s="16"/>
      <c r="C29" s="2" t="str">
        <f>IF(B29="","",IF(ISNA(VLOOKUP($B29,'Listing TOTAL'!A:E,2,FALSE)),"",IF(VLOOKUP($B29,'Listing TOTAL'!A:E,2,FALSE)=0,"?",VLOOKUP($B29,'Listing TOTAL'!A:E,2,FALSE))))</f>
        <v/>
      </c>
      <c r="D29" s="2" t="str">
        <f>IF(B29="","",IF(ISNA(VLOOKUP($B29,'Listing TOTAL'!A:E,3,FALSE)),"",IF(VLOOKUP($B29,'Listing TOTAL'!A:E,3,FALSE)=0,"?",VLOOKUP($B29,'Listing TOTAL'!A:E,3,FALSE))))</f>
        <v/>
      </c>
      <c r="E29" s="2" t="str">
        <f>IF(B29="","",IF(ISNA(VLOOKUP($B29,'Listing TOTAL'!A:E,4,FALSE)),"",IF(VLOOKUP($B29,'Listing TOTAL'!A:E,4,FALSE)=0,"?",VLOOKUP($B29,'Listing TOTAL'!A:E,4,FALSE))))</f>
        <v/>
      </c>
      <c r="F29" s="2" t="str">
        <f>IF(B29="","",IF(ISNA(VLOOKUP($B29,'Listing TOTAL'!A:E,5,FALSE)),"",IF(VLOOKUP($B29,'Listing TOTAL'!A:E,5,FALSE)=0,"?",VLOOKUP($B29,'Listing TOTAL'!A:E,5,FALSE))))</f>
        <v/>
      </c>
    </row>
    <row r="30" spans="1:6" x14ac:dyDescent="0.2">
      <c r="A30" s="6">
        <f t="shared" si="0"/>
        <v>28</v>
      </c>
      <c r="B30" s="16"/>
      <c r="C30" s="2" t="str">
        <f>IF(B30="","",IF(ISNA(VLOOKUP($B30,'Listing TOTAL'!A:E,2,FALSE)),"",IF(VLOOKUP($B30,'Listing TOTAL'!A:E,2,FALSE)=0,"?",VLOOKUP($B30,'Listing TOTAL'!A:E,2,FALSE))))</f>
        <v/>
      </c>
      <c r="D30" s="2" t="str">
        <f>IF(B30="","",IF(ISNA(VLOOKUP($B30,'Listing TOTAL'!A:E,3,FALSE)),"",IF(VLOOKUP($B30,'Listing TOTAL'!A:E,3,FALSE)=0,"?",VLOOKUP($B30,'Listing TOTAL'!A:E,3,FALSE))))</f>
        <v/>
      </c>
      <c r="E30" s="2" t="str">
        <f>IF(B30="","",IF(ISNA(VLOOKUP($B30,'Listing TOTAL'!A:E,4,FALSE)),"",IF(VLOOKUP($B30,'Listing TOTAL'!A:E,4,FALSE)=0,"?",VLOOKUP($B30,'Listing TOTAL'!A:E,4,FALSE))))</f>
        <v/>
      </c>
      <c r="F30" s="2" t="str">
        <f>IF(B30="","",IF(ISNA(VLOOKUP($B30,'Listing TOTAL'!A:E,5,FALSE)),"",IF(VLOOKUP($B30,'Listing TOTAL'!A:E,5,FALSE)=0,"?",VLOOKUP($B30,'Listing TOTAL'!A:E,5,FALSE))))</f>
        <v/>
      </c>
    </row>
    <row r="31" spans="1:6" x14ac:dyDescent="0.2">
      <c r="A31" s="6">
        <f t="shared" si="0"/>
        <v>29</v>
      </c>
      <c r="B31" s="16"/>
      <c r="C31" s="2" t="str">
        <f>IF(B31="","",IF(ISNA(VLOOKUP($B31,'Listing TOTAL'!A:E,2,FALSE)),"",IF(VLOOKUP($B31,'Listing TOTAL'!A:E,2,FALSE)=0,"?",VLOOKUP($B31,'Listing TOTAL'!A:E,2,FALSE))))</f>
        <v/>
      </c>
      <c r="D31" s="2" t="str">
        <f>IF(B31="","",IF(ISNA(VLOOKUP($B31,'Listing TOTAL'!A:E,3,FALSE)),"",IF(VLOOKUP($B31,'Listing TOTAL'!A:E,3,FALSE)=0,"?",VLOOKUP($B31,'Listing TOTAL'!A:E,3,FALSE))))</f>
        <v/>
      </c>
      <c r="E31" s="2" t="str">
        <f>IF(B31="","",IF(ISNA(VLOOKUP($B31,'Listing TOTAL'!A:E,4,FALSE)),"",IF(VLOOKUP($B31,'Listing TOTAL'!A:E,4,FALSE)=0,"?",VLOOKUP($B31,'Listing TOTAL'!A:E,4,FALSE))))</f>
        <v/>
      </c>
      <c r="F31" s="2" t="str">
        <f>IF(B31="","",IF(ISNA(VLOOKUP($B31,'Listing TOTAL'!A:E,5,FALSE)),"",IF(VLOOKUP($B31,'Listing TOTAL'!A:E,5,FALSE)=0,"?",VLOOKUP($B31,'Listing TOTAL'!A:E,5,FALSE))))</f>
        <v/>
      </c>
    </row>
    <row r="32" spans="1:6" x14ac:dyDescent="0.2">
      <c r="A32" s="6">
        <f t="shared" si="0"/>
        <v>30</v>
      </c>
      <c r="B32" s="16"/>
      <c r="C32" s="2" t="str">
        <f>IF(B32="","",IF(ISNA(VLOOKUP($B32,'Listing TOTAL'!A:E,2,FALSE)),"",IF(VLOOKUP($B32,'Listing TOTAL'!A:E,2,FALSE)=0,"?",VLOOKUP($B32,'Listing TOTAL'!A:E,2,FALSE))))</f>
        <v/>
      </c>
      <c r="D32" s="2" t="str">
        <f>IF(B32="","",IF(ISNA(VLOOKUP($B32,'Listing TOTAL'!A:E,3,FALSE)),"",IF(VLOOKUP($B32,'Listing TOTAL'!A:E,3,FALSE)=0,"?",VLOOKUP($B32,'Listing TOTAL'!A:E,3,FALSE))))</f>
        <v/>
      </c>
      <c r="E32" s="2" t="str">
        <f>IF(B32="","",IF(ISNA(VLOOKUP($B32,'Listing TOTAL'!A:E,4,FALSE)),"",IF(VLOOKUP($B32,'Listing TOTAL'!A:E,4,FALSE)=0,"?",VLOOKUP($B32,'Listing TOTAL'!A:E,4,FALSE))))</f>
        <v/>
      </c>
      <c r="F32" s="2" t="str">
        <f>IF(B32="","",IF(ISNA(VLOOKUP($B32,'Listing TOTAL'!A:E,5,FALSE)),"",IF(VLOOKUP($B32,'Listing TOTAL'!A:E,5,FALSE)=0,"?",VLOOKUP($B32,'Listing TOTAL'!A:E,5,FALSE))))</f>
        <v/>
      </c>
    </row>
    <row r="33" spans="1:6" x14ac:dyDescent="0.2">
      <c r="A33" s="6">
        <f t="shared" si="0"/>
        <v>31</v>
      </c>
      <c r="B33" s="16"/>
      <c r="C33" s="2" t="str">
        <f>IF(B33="","",IF(ISNA(VLOOKUP($B33,'Listing TOTAL'!A:E,2,FALSE)),"",IF(VLOOKUP($B33,'Listing TOTAL'!A:E,2,FALSE)=0,"?",VLOOKUP($B33,'Listing TOTAL'!A:E,2,FALSE))))</f>
        <v/>
      </c>
      <c r="D33" s="2" t="str">
        <f>IF(B33="","",IF(ISNA(VLOOKUP($B33,'Listing TOTAL'!A:E,3,FALSE)),"",IF(VLOOKUP($B33,'Listing TOTAL'!A:E,3,FALSE)=0,"?",VLOOKUP($B33,'Listing TOTAL'!A:E,3,FALSE))))</f>
        <v/>
      </c>
      <c r="E33" s="2" t="str">
        <f>IF(B33="","",IF(ISNA(VLOOKUP($B33,'Listing TOTAL'!A:E,4,FALSE)),"",IF(VLOOKUP($B33,'Listing TOTAL'!A:E,4,FALSE)=0,"?",VLOOKUP($B33,'Listing TOTAL'!A:E,4,FALSE))))</f>
        <v/>
      </c>
      <c r="F33" s="2" t="str">
        <f>IF(B33="","",IF(ISNA(VLOOKUP($B33,'Listing TOTAL'!A:E,5,FALSE)),"",IF(VLOOKUP($B33,'Listing TOTAL'!A:E,5,FALSE)=0,"?",VLOOKUP($B33,'Listing TOTAL'!A:E,5,FALSE))))</f>
        <v/>
      </c>
    </row>
    <row r="34" spans="1:6" x14ac:dyDescent="0.2">
      <c r="A34" s="6">
        <f t="shared" si="0"/>
        <v>32</v>
      </c>
      <c r="B34" s="16"/>
      <c r="C34" s="2" t="str">
        <f>IF(B34="","",IF(ISNA(VLOOKUP($B34,'Listing TOTAL'!A:E,2,FALSE)),"",IF(VLOOKUP($B34,'Listing TOTAL'!A:E,2,FALSE)=0,"?",VLOOKUP($B34,'Listing TOTAL'!A:E,2,FALSE))))</f>
        <v/>
      </c>
      <c r="D34" s="2" t="str">
        <f>IF(B34="","",IF(ISNA(VLOOKUP($B34,'Listing TOTAL'!A:E,3,FALSE)),"",IF(VLOOKUP($B34,'Listing TOTAL'!A:E,3,FALSE)=0,"?",VLOOKUP($B34,'Listing TOTAL'!A:E,3,FALSE))))</f>
        <v/>
      </c>
      <c r="E34" s="2" t="str">
        <f>IF(B34="","",IF(ISNA(VLOOKUP($B34,'Listing TOTAL'!A:E,4,FALSE)),"",IF(VLOOKUP($B34,'Listing TOTAL'!A:E,4,FALSE)=0,"?",VLOOKUP($B34,'Listing TOTAL'!A:E,4,FALSE))))</f>
        <v/>
      </c>
      <c r="F34" s="2" t="str">
        <f>IF(B34="","",IF(ISNA(VLOOKUP($B34,'Listing TOTAL'!A:E,5,FALSE)),"",IF(VLOOKUP($B34,'Listing TOTAL'!A:E,5,FALSE)=0,"?",VLOOKUP($B34,'Listing TOTAL'!A:E,5,FALSE))))</f>
        <v/>
      </c>
    </row>
    <row r="35" spans="1:6" x14ac:dyDescent="0.2">
      <c r="A35" s="6">
        <f t="shared" si="0"/>
        <v>33</v>
      </c>
      <c r="B35" s="16"/>
      <c r="C35" s="2" t="str">
        <f>IF(B35="","",IF(ISNA(VLOOKUP($B35,'Listing TOTAL'!A:E,2,FALSE)),"",IF(VLOOKUP($B35,'Listing TOTAL'!A:E,2,FALSE)=0,"?",VLOOKUP($B35,'Listing TOTAL'!A:E,2,FALSE))))</f>
        <v/>
      </c>
      <c r="D35" s="2" t="str">
        <f>IF(B35="","",IF(ISNA(VLOOKUP($B35,'Listing TOTAL'!A:E,3,FALSE)),"",IF(VLOOKUP($B35,'Listing TOTAL'!A:E,3,FALSE)=0,"?",VLOOKUP($B35,'Listing TOTAL'!A:E,3,FALSE))))</f>
        <v/>
      </c>
      <c r="E35" s="2" t="str">
        <f>IF(B35="","",IF(ISNA(VLOOKUP($B35,'Listing TOTAL'!A:E,4,FALSE)),"",IF(VLOOKUP($B35,'Listing TOTAL'!A:E,4,FALSE)=0,"?",VLOOKUP($B35,'Listing TOTAL'!A:E,4,FALSE))))</f>
        <v/>
      </c>
      <c r="F35" s="2" t="str">
        <f>IF(B35="","",IF(ISNA(VLOOKUP($B35,'Listing TOTAL'!A:E,5,FALSE)),"",IF(VLOOKUP($B35,'Listing TOTAL'!A:E,5,FALSE)=0,"?",VLOOKUP($B35,'Listing TOTAL'!A:E,5,FALSE))))</f>
        <v/>
      </c>
    </row>
    <row r="36" spans="1:6" x14ac:dyDescent="0.2">
      <c r="A36" s="6">
        <f t="shared" si="0"/>
        <v>34</v>
      </c>
      <c r="B36" s="16"/>
      <c r="C36" s="2" t="str">
        <f>IF(B36="","",IF(ISNA(VLOOKUP($B36,'Listing TOTAL'!A:E,2,FALSE)),"",IF(VLOOKUP($B36,'Listing TOTAL'!A:E,2,FALSE)=0,"?",VLOOKUP($B36,'Listing TOTAL'!A:E,2,FALSE))))</f>
        <v/>
      </c>
      <c r="D36" s="2" t="str">
        <f>IF(B36="","",IF(ISNA(VLOOKUP($B36,'Listing TOTAL'!A:E,3,FALSE)),"",IF(VLOOKUP($B36,'Listing TOTAL'!A:E,3,FALSE)=0,"?",VLOOKUP($B36,'Listing TOTAL'!A:E,3,FALSE))))</f>
        <v/>
      </c>
      <c r="E36" s="2" t="str">
        <f>IF(B36="","",IF(ISNA(VLOOKUP($B36,'Listing TOTAL'!A:E,4,FALSE)),"",IF(VLOOKUP($B36,'Listing TOTAL'!A:E,4,FALSE)=0,"?",VLOOKUP($B36,'Listing TOTAL'!A:E,4,FALSE))))</f>
        <v/>
      </c>
      <c r="F36" s="2" t="str">
        <f>IF(B36="","",IF(ISNA(VLOOKUP($B36,'Listing TOTAL'!A:E,5,FALSE)),"",IF(VLOOKUP($B36,'Listing TOTAL'!A:E,5,FALSE)=0,"?",VLOOKUP($B36,'Listing TOTAL'!A:E,5,FALSE))))</f>
        <v/>
      </c>
    </row>
    <row r="37" spans="1:6" x14ac:dyDescent="0.2">
      <c r="A37" s="6">
        <f t="shared" si="0"/>
        <v>35</v>
      </c>
      <c r="B37" s="16"/>
      <c r="C37" s="2" t="str">
        <f>IF(B37="","",IF(ISNA(VLOOKUP($B37,'Listing TOTAL'!A:E,2,FALSE)),"",IF(VLOOKUP($B37,'Listing TOTAL'!A:E,2,FALSE)=0,"?",VLOOKUP($B37,'Listing TOTAL'!A:E,2,FALSE))))</f>
        <v/>
      </c>
      <c r="D37" s="2" t="str">
        <f>IF(B37="","",IF(ISNA(VLOOKUP($B37,'Listing TOTAL'!A:E,3,FALSE)),"",IF(VLOOKUP($B37,'Listing TOTAL'!A:E,3,FALSE)=0,"?",VLOOKUP($B37,'Listing TOTAL'!A:E,3,FALSE))))</f>
        <v/>
      </c>
      <c r="E37" s="2" t="str">
        <f>IF(B37="","",IF(ISNA(VLOOKUP($B37,'Listing TOTAL'!A:E,4,FALSE)),"",IF(VLOOKUP($B37,'Listing TOTAL'!A:E,4,FALSE)=0,"?",VLOOKUP($B37,'Listing TOTAL'!A:E,4,FALSE))))</f>
        <v/>
      </c>
      <c r="F37" s="2" t="str">
        <f>IF(B37="","",IF(ISNA(VLOOKUP($B37,'Listing TOTAL'!A:E,5,FALSE)),"",IF(VLOOKUP($B37,'Listing TOTAL'!A:E,5,FALSE)=0,"?",VLOOKUP($B37,'Listing TOTAL'!A:E,5,FALSE))))</f>
        <v/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90668-BF39-434F-929F-5A649A0248B9}">
  <sheetPr codeName="Feuil3"/>
  <dimension ref="A1:F241"/>
  <sheetViews>
    <sheetView tabSelected="1" topLeftCell="A19" zoomScale="156" workbookViewId="0">
      <selection activeCell="B38" sqref="B38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>
        <v>332</v>
      </c>
      <c r="C3" s="2" t="str">
        <f>IF(B3="","",IF(ISNA(VLOOKUP($B3,'Listing TOTAL'!A:E,2,FALSE)),"",IF(VLOOKUP($B3,'Listing TOTAL'!A:E,2,FALSE)=0,"?",VLOOKUP($B3,'Listing TOTAL'!A:E,2,FALSE))))</f>
        <v>CORNEVIN-COSTA</v>
      </c>
      <c r="D3" s="2" t="str">
        <f>IF(B3="","",IF(ISNA(VLOOKUP($B3,'Listing TOTAL'!A:E,3,FALSE)),"",IF(VLOOKUP($B3,'Listing TOTAL'!A:E,3,FALSE)=0,"?",VLOOKUP($B3,'Listing TOTAL'!A:E,3,FALSE))))</f>
        <v>Lenny</v>
      </c>
      <c r="E3" s="2" t="str">
        <f>IF(B3="","",IF(ISNA(VLOOKUP($B3,'Listing TOTAL'!A:E,4,FALSE)),"",IF(VLOOKUP($B3,'Listing TOTAL'!A:E,4,FALSE)=0,"?",VLOOKUP($B3,'Listing TOTAL'!A:E,4,FALSE))))</f>
        <v>4EME7</v>
      </c>
      <c r="F3" s="2" t="str">
        <f>IF(B3="","",IF(ISNA(VLOOKUP($B3,'Listing TOTAL'!A:E,5,FALSE)),"",IF(VLOOKUP($B3,'Listing TOTAL'!A:E,5,FALSE)=0,"?",VLOOKUP($B3,'Listing TOTAL'!A:E,5,FALSE))))</f>
        <v>M</v>
      </c>
    </row>
    <row r="4" spans="1:6" x14ac:dyDescent="0.2">
      <c r="A4" s="6">
        <f>A3+1</f>
        <v>2</v>
      </c>
      <c r="B4" s="16">
        <v>197</v>
      </c>
      <c r="C4" s="2" t="str">
        <f>IF(B4="","",IF(ISNA(VLOOKUP($B4,'Listing TOTAL'!A:E,2,FALSE)),"",IF(VLOOKUP($B4,'Listing TOTAL'!A:E,2,FALSE)=0,"?",VLOOKUP($B4,'Listing TOTAL'!A:E,2,FALSE))))</f>
        <v>MACABIAU</v>
      </c>
      <c r="D4" s="2" t="str">
        <f>IF(B4="","",IF(ISNA(VLOOKUP($B4,'Listing TOTAL'!A:E,3,FALSE)),"",IF(VLOOKUP($B4,'Listing TOTAL'!A:E,3,FALSE)=0,"?",VLOOKUP($B4,'Listing TOTAL'!A:E,3,FALSE))))</f>
        <v>Valentin</v>
      </c>
      <c r="E4" s="2" t="str">
        <f>IF(B4="","",IF(ISNA(VLOOKUP($B4,'Listing TOTAL'!A:E,4,FALSE)),"",IF(VLOOKUP($B4,'Listing TOTAL'!A:E,4,FALSE)=0,"?",VLOOKUP($B4,'Listing TOTAL'!A:E,4,FALSE))))</f>
        <v>4EME1</v>
      </c>
      <c r="F4" s="2" t="str">
        <f>IF(B4="","",IF(ISNA(VLOOKUP($B4,'Listing TOTAL'!A:E,5,FALSE)),"",IF(VLOOKUP($B4,'Listing TOTAL'!A:E,5,FALSE)=0,"?",VLOOKUP($B4,'Listing TOTAL'!A:E,5,FALSE))))</f>
        <v>M</v>
      </c>
    </row>
    <row r="5" spans="1:6" x14ac:dyDescent="0.2">
      <c r="A5" s="6">
        <f t="shared" ref="A5:A68" si="0">A4+1</f>
        <v>3</v>
      </c>
      <c r="B5" s="16">
        <v>327</v>
      </c>
      <c r="C5" s="2" t="str">
        <f>IF(B5="","",IF(ISNA(VLOOKUP($B5,'Listing TOTAL'!A:E,2,FALSE)),"",IF(VLOOKUP($B5,'Listing TOTAL'!A:E,2,FALSE)=0,"?",VLOOKUP($B5,'Listing TOTAL'!A:E,2,FALSE))))</f>
        <v>BRUNDALLER</v>
      </c>
      <c r="D5" s="2" t="str">
        <f>IF(B5="","",IF(ISNA(VLOOKUP($B5,'Listing TOTAL'!A:E,3,FALSE)),"",IF(VLOOKUP($B5,'Listing TOTAL'!A:E,3,FALSE)=0,"?",VLOOKUP($B5,'Listing TOTAL'!A:E,3,FALSE))))</f>
        <v>Lohan</v>
      </c>
      <c r="E5" s="2" t="str">
        <f>IF(B5="","",IF(ISNA(VLOOKUP($B5,'Listing TOTAL'!A:E,4,FALSE)),"",IF(VLOOKUP($B5,'Listing TOTAL'!A:E,4,FALSE)=0,"?",VLOOKUP($B5,'Listing TOTAL'!A:E,4,FALSE))))</f>
        <v>4EME7</v>
      </c>
      <c r="F5" s="2" t="str">
        <f>IF(B5="","",IF(ISNA(VLOOKUP($B5,'Listing TOTAL'!A:E,5,FALSE)),"",IF(VLOOKUP($B5,'Listing TOTAL'!A:E,5,FALSE)=0,"?",VLOOKUP($B5,'Listing TOTAL'!A:E,5,FALSE))))</f>
        <v>M</v>
      </c>
    </row>
    <row r="6" spans="1:6" x14ac:dyDescent="0.2">
      <c r="A6" s="6">
        <f t="shared" si="0"/>
        <v>4</v>
      </c>
      <c r="B6" s="16">
        <v>329</v>
      </c>
      <c r="C6" s="2" t="str">
        <f>IF(B6="","",IF(ISNA(VLOOKUP($B6,'Listing TOTAL'!A:E,2,FALSE)),"",IF(VLOOKUP($B6,'Listing TOTAL'!A:E,2,FALSE)=0,"?",VLOOKUP($B6,'Listing TOTAL'!A:E,2,FALSE))))</f>
        <v>CAILLIEZ</v>
      </c>
      <c r="D6" s="2" t="str">
        <f>IF(B6="","",IF(ISNA(VLOOKUP($B6,'Listing TOTAL'!A:E,3,FALSE)),"",IF(VLOOKUP($B6,'Listing TOTAL'!A:E,3,FALSE)=0,"?",VLOOKUP($B6,'Listing TOTAL'!A:E,3,FALSE))))</f>
        <v>Lony</v>
      </c>
      <c r="E6" s="2" t="str">
        <f>IF(B6="","",IF(ISNA(VLOOKUP($B6,'Listing TOTAL'!A:E,4,FALSE)),"",IF(VLOOKUP($B6,'Listing TOTAL'!A:E,4,FALSE)=0,"?",VLOOKUP($B6,'Listing TOTAL'!A:E,4,FALSE))))</f>
        <v>4EME7</v>
      </c>
      <c r="F6" s="2" t="str">
        <f>IF(B6="","",IF(ISNA(VLOOKUP($B6,'Listing TOTAL'!A:E,5,FALSE)),"",IF(VLOOKUP($B6,'Listing TOTAL'!A:E,5,FALSE)=0,"?",VLOOKUP($B6,'Listing TOTAL'!A:E,5,FALSE))))</f>
        <v>M</v>
      </c>
    </row>
    <row r="7" spans="1:6" x14ac:dyDescent="0.2">
      <c r="A7" s="6">
        <f t="shared" si="0"/>
        <v>5</v>
      </c>
      <c r="B7" s="16">
        <v>315</v>
      </c>
      <c r="C7" s="2" t="str">
        <f>IF(B7="","",IF(ISNA(VLOOKUP($B7,'Listing TOTAL'!A:E,2,FALSE)),"",IF(VLOOKUP($B7,'Listing TOTAL'!A:E,2,FALSE)=0,"?",VLOOKUP($B7,'Listing TOTAL'!A:E,2,FALSE))))</f>
        <v>RAPIOR</v>
      </c>
      <c r="D7" s="2" t="str">
        <f>IF(B7="","",IF(ISNA(VLOOKUP($B7,'Listing TOTAL'!A:E,3,FALSE)),"",IF(VLOOKUP($B7,'Listing TOTAL'!A:E,3,FALSE)=0,"?",VLOOKUP($B7,'Listing TOTAL'!A:E,3,FALSE))))</f>
        <v>Leo</v>
      </c>
      <c r="E7" s="2" t="str">
        <f>IF(B7="","",IF(ISNA(VLOOKUP($B7,'Listing TOTAL'!A:E,4,FALSE)),"",IF(VLOOKUP($B7,'Listing TOTAL'!A:E,4,FALSE)=0,"?",VLOOKUP($B7,'Listing TOTAL'!A:E,4,FALSE))))</f>
        <v>4EME6</v>
      </c>
      <c r="F7" s="2" t="str">
        <f>IF(B7="","",IF(ISNA(VLOOKUP($B7,'Listing TOTAL'!A:E,5,FALSE)),"",IF(VLOOKUP($B7,'Listing TOTAL'!A:E,5,FALSE)=0,"?",VLOOKUP($B7,'Listing TOTAL'!A:E,5,FALSE))))</f>
        <v>M</v>
      </c>
    </row>
    <row r="8" spans="1:6" x14ac:dyDescent="0.2">
      <c r="A8" s="6">
        <f t="shared" si="0"/>
        <v>6</v>
      </c>
      <c r="B8" s="16">
        <v>316</v>
      </c>
      <c r="C8" s="2" t="str">
        <f>IF(B8="","",IF(ISNA(VLOOKUP($B8,'Listing TOTAL'!A:E,2,FALSE)),"",IF(VLOOKUP($B8,'Listing TOTAL'!A:E,2,FALSE)=0,"?",VLOOKUP($B8,'Listing TOTAL'!A:E,2,FALSE))))</f>
        <v>ROBBE</v>
      </c>
      <c r="D8" s="2" t="str">
        <f>IF(B8="","",IF(ISNA(VLOOKUP($B8,'Listing TOTAL'!A:E,3,FALSE)),"",IF(VLOOKUP($B8,'Listing TOTAL'!A:E,3,FALSE)=0,"?",VLOOKUP($B8,'Listing TOTAL'!A:E,3,FALSE))))</f>
        <v>Nino</v>
      </c>
      <c r="E8" s="2" t="str">
        <f>IF(B8="","",IF(ISNA(VLOOKUP($B8,'Listing TOTAL'!A:E,4,FALSE)),"",IF(VLOOKUP($B8,'Listing TOTAL'!A:E,4,FALSE)=0,"?",VLOOKUP($B8,'Listing TOTAL'!A:E,4,FALSE))))</f>
        <v>4EME6</v>
      </c>
      <c r="F8" s="2" t="str">
        <f>IF(B8="","",IF(ISNA(VLOOKUP($B8,'Listing TOTAL'!A:E,5,FALSE)),"",IF(VLOOKUP($B8,'Listing TOTAL'!A:E,5,FALSE)=0,"?",VLOOKUP($B8,'Listing TOTAL'!A:E,5,FALSE))))</f>
        <v>M</v>
      </c>
    </row>
    <row r="9" spans="1:6" x14ac:dyDescent="0.2">
      <c r="A9" s="6">
        <f t="shared" si="0"/>
        <v>7</v>
      </c>
      <c r="B9" s="16">
        <v>328</v>
      </c>
      <c r="C9" s="2" t="str">
        <f>IF(B9="","",IF(ISNA(VLOOKUP($B9,'Listing TOTAL'!A:E,2,FALSE)),"",IF(VLOOKUP($B9,'Listing TOTAL'!A:E,2,FALSE)=0,"?",VLOOKUP($B9,'Listing TOTAL'!A:E,2,FALSE))))</f>
        <v>BRUNDALLER</v>
      </c>
      <c r="D9" s="2" t="str">
        <f>IF(B9="","",IF(ISNA(VLOOKUP($B9,'Listing TOTAL'!A:E,3,FALSE)),"",IF(VLOOKUP($B9,'Listing TOTAL'!A:E,3,FALSE)=0,"?",VLOOKUP($B9,'Listing TOTAL'!A:E,3,FALSE))))</f>
        <v>Mylan</v>
      </c>
      <c r="E9" s="2" t="str">
        <f>IF(B9="","",IF(ISNA(VLOOKUP($B9,'Listing TOTAL'!A:E,4,FALSE)),"",IF(VLOOKUP($B9,'Listing TOTAL'!A:E,4,FALSE)=0,"?",VLOOKUP($B9,'Listing TOTAL'!A:E,4,FALSE))))</f>
        <v>4EME7</v>
      </c>
      <c r="F9" s="2" t="str">
        <f>IF(B9="","",IF(ISNA(VLOOKUP($B9,'Listing TOTAL'!A:E,5,FALSE)),"",IF(VLOOKUP($B9,'Listing TOTAL'!A:E,5,FALSE)=0,"?",VLOOKUP($B9,'Listing TOTAL'!A:E,5,FALSE))))</f>
        <v>M</v>
      </c>
    </row>
    <row r="10" spans="1:6" x14ac:dyDescent="0.2">
      <c r="A10" s="6">
        <f t="shared" si="0"/>
        <v>8</v>
      </c>
      <c r="B10" s="16">
        <v>348</v>
      </c>
      <c r="C10" s="2" t="str">
        <f>IF(B10="","",IF(ISNA(VLOOKUP($B10,'Listing TOTAL'!A:E,2,FALSE)),"",IF(VLOOKUP($B10,'Listing TOTAL'!A:E,2,FALSE)=0,"?",VLOOKUP($B10,'Listing TOTAL'!A:E,2,FALSE))))</f>
        <v>XIONG</v>
      </c>
      <c r="D10" s="2" t="str">
        <f>IF(B10="","",IF(ISNA(VLOOKUP($B10,'Listing TOTAL'!A:E,3,FALSE)),"",IF(VLOOKUP($B10,'Listing TOTAL'!A:E,3,FALSE)=0,"?",VLOOKUP($B10,'Listing TOTAL'!A:E,3,FALSE))))</f>
        <v>Danny</v>
      </c>
      <c r="E10" s="2" t="str">
        <f>IF(B10="","",IF(ISNA(VLOOKUP($B10,'Listing TOTAL'!A:E,4,FALSE)),"",IF(VLOOKUP($B10,'Listing TOTAL'!A:E,4,FALSE)=0,"?",VLOOKUP($B10,'Listing TOTAL'!A:E,4,FALSE))))</f>
        <v>4EME7</v>
      </c>
      <c r="F10" s="2" t="str">
        <f>IF(B10="","",IF(ISNA(VLOOKUP($B10,'Listing TOTAL'!A:E,5,FALSE)),"",IF(VLOOKUP($B10,'Listing TOTAL'!A:E,5,FALSE)=0,"?",VLOOKUP($B10,'Listing TOTAL'!A:E,5,FALSE))))</f>
        <v>M</v>
      </c>
    </row>
    <row r="11" spans="1:6" x14ac:dyDescent="0.2">
      <c r="A11" s="6">
        <f t="shared" si="0"/>
        <v>9</v>
      </c>
      <c r="B11" s="16">
        <v>240</v>
      </c>
      <c r="C11" s="2" t="str">
        <f>IF(B11="","",IF(ISNA(VLOOKUP($B11,'Listing TOTAL'!A:E,2,FALSE)),"",IF(VLOOKUP($B11,'Listing TOTAL'!A:E,2,FALSE)=0,"?",VLOOKUP($B11,'Listing TOTAL'!A:E,2,FALSE))))</f>
        <v>FALGUERAS</v>
      </c>
      <c r="D11" s="2" t="str">
        <f>IF(B11="","",IF(ISNA(VLOOKUP($B11,'Listing TOTAL'!A:E,3,FALSE)),"",IF(VLOOKUP($B11,'Listing TOTAL'!A:E,3,FALSE)=0,"?",VLOOKUP($B11,'Listing TOTAL'!A:E,3,FALSE))))</f>
        <v>Evan</v>
      </c>
      <c r="E11" s="2" t="str">
        <f>IF(B11="","",IF(ISNA(VLOOKUP($B11,'Listing TOTAL'!A:E,4,FALSE)),"",IF(VLOOKUP($B11,'Listing TOTAL'!A:E,4,FALSE)=0,"?",VLOOKUP($B11,'Listing TOTAL'!A:E,4,FALSE))))</f>
        <v>4EME3</v>
      </c>
      <c r="F11" s="2" t="str">
        <f>IF(B11="","",IF(ISNA(VLOOKUP($B11,'Listing TOTAL'!A:E,5,FALSE)),"",IF(VLOOKUP($B11,'Listing TOTAL'!A:E,5,FALSE)=0,"?",VLOOKUP($B11,'Listing TOTAL'!A:E,5,FALSE))))</f>
        <v>M</v>
      </c>
    </row>
    <row r="12" spans="1:6" x14ac:dyDescent="0.2">
      <c r="A12" s="6">
        <f t="shared" si="0"/>
        <v>10</v>
      </c>
      <c r="B12" s="16">
        <v>196</v>
      </c>
      <c r="C12" s="2" t="str">
        <f>IF(B12="","",IF(ISNA(VLOOKUP($B12,'Listing TOTAL'!A:E,2,FALSE)),"",IF(VLOOKUP($B12,'Listing TOTAL'!A:E,2,FALSE)=0,"?",VLOOKUP($B12,'Listing TOTAL'!A:E,2,FALSE))))</f>
        <v>LEDOUX</v>
      </c>
      <c r="D12" s="2" t="str">
        <f>IF(B12="","",IF(ISNA(VLOOKUP($B12,'Listing TOTAL'!A:E,3,FALSE)),"",IF(VLOOKUP($B12,'Listing TOTAL'!A:E,3,FALSE)=0,"?",VLOOKUP($B12,'Listing TOTAL'!A:E,3,FALSE))))</f>
        <v>Joshua</v>
      </c>
      <c r="E12" s="2" t="str">
        <f>IF(B12="","",IF(ISNA(VLOOKUP($B12,'Listing TOTAL'!A:E,4,FALSE)),"",IF(VLOOKUP($B12,'Listing TOTAL'!A:E,4,FALSE)=0,"?",VLOOKUP($B12,'Listing TOTAL'!A:E,4,FALSE))))</f>
        <v>4EME1</v>
      </c>
      <c r="F12" s="2" t="str">
        <f>IF(B12="","",IF(ISNA(VLOOKUP($B12,'Listing TOTAL'!A:E,5,FALSE)),"",IF(VLOOKUP($B12,'Listing TOTAL'!A:E,5,FALSE)=0,"?",VLOOKUP($B12,'Listing TOTAL'!A:E,5,FALSE))))</f>
        <v>M</v>
      </c>
    </row>
    <row r="13" spans="1:6" x14ac:dyDescent="0.2">
      <c r="A13" s="6">
        <f t="shared" si="0"/>
        <v>11</v>
      </c>
      <c r="B13" s="16">
        <v>217</v>
      </c>
      <c r="C13" s="2" t="str">
        <f>IF(B13="","",IF(ISNA(VLOOKUP($B13,'Listing TOTAL'!A:E,2,FALSE)),"",IF(VLOOKUP($B13,'Listing TOTAL'!A:E,2,FALSE)=0,"?",VLOOKUP($B13,'Listing TOTAL'!A:E,2,FALSE))))</f>
        <v>COMPAN</v>
      </c>
      <c r="D13" s="2" t="str">
        <f>IF(B13="","",IF(ISNA(VLOOKUP($B13,'Listing TOTAL'!A:E,3,FALSE)),"",IF(VLOOKUP($B13,'Listing TOTAL'!A:E,3,FALSE)=0,"?",VLOOKUP($B13,'Listing TOTAL'!A:E,3,FALSE))))</f>
        <v>Enzo</v>
      </c>
      <c r="E13" s="2" t="str">
        <f>IF(B13="","",IF(ISNA(VLOOKUP($B13,'Listing TOTAL'!A:E,4,FALSE)),"",IF(VLOOKUP($B13,'Listing TOTAL'!A:E,4,FALSE)=0,"?",VLOOKUP($B13,'Listing TOTAL'!A:E,4,FALSE))))</f>
        <v>4EME2</v>
      </c>
      <c r="F13" s="2" t="str">
        <f>IF(B13="","",IF(ISNA(VLOOKUP($B13,'Listing TOTAL'!A:E,5,FALSE)),"",IF(VLOOKUP($B13,'Listing TOTAL'!A:E,5,FALSE)=0,"?",VLOOKUP($B13,'Listing TOTAL'!A:E,5,FALSE))))</f>
        <v>M</v>
      </c>
    </row>
    <row r="14" spans="1:6" x14ac:dyDescent="0.2">
      <c r="A14" s="6">
        <f t="shared" si="0"/>
        <v>12</v>
      </c>
      <c r="B14" s="16">
        <v>247</v>
      </c>
      <c r="C14" s="2" t="str">
        <f>IF(B14="","",IF(ISNA(VLOOKUP($B14,'Listing TOTAL'!A:E,2,FALSE)),"",IF(VLOOKUP($B14,'Listing TOTAL'!A:E,2,FALSE)=0,"?",VLOOKUP($B14,'Listing TOTAL'!A:E,2,FALSE))))</f>
        <v>TANGHE-BROQUERE</v>
      </c>
      <c r="D14" s="2" t="str">
        <f>IF(B14="","",IF(ISNA(VLOOKUP($B14,'Listing TOTAL'!A:E,3,FALSE)),"",IF(VLOOKUP($B14,'Listing TOTAL'!A:E,3,FALSE)=0,"?",VLOOKUP($B14,'Listing TOTAL'!A:E,3,FALSE))))</f>
        <v>Mayron</v>
      </c>
      <c r="E14" s="2" t="str">
        <f>IF(B14="","",IF(ISNA(VLOOKUP($B14,'Listing TOTAL'!A:E,4,FALSE)),"",IF(VLOOKUP($B14,'Listing TOTAL'!A:E,4,FALSE)=0,"?",VLOOKUP($B14,'Listing TOTAL'!A:E,4,FALSE))))</f>
        <v>4EME3</v>
      </c>
      <c r="F14" s="2" t="str">
        <f>IF(B14="","",IF(ISNA(VLOOKUP($B14,'Listing TOTAL'!A:E,5,FALSE)),"",IF(VLOOKUP($B14,'Listing TOTAL'!A:E,5,FALSE)=0,"?",VLOOKUP($B14,'Listing TOTAL'!A:E,5,FALSE))))</f>
        <v>M</v>
      </c>
    </row>
    <row r="15" spans="1:6" x14ac:dyDescent="0.2">
      <c r="A15" s="6">
        <f t="shared" si="0"/>
        <v>13</v>
      </c>
      <c r="B15" s="16">
        <v>321</v>
      </c>
      <c r="C15" s="2" t="str">
        <f>IF(B15="","",IF(ISNA(VLOOKUP($B15,'Listing TOTAL'!A:E,2,FALSE)),"",IF(VLOOKUP($B15,'Listing TOTAL'!A:E,2,FALSE)=0,"?",VLOOKUP($B15,'Listing TOTAL'!A:E,2,FALSE))))</f>
        <v>AAOUINA</v>
      </c>
      <c r="D15" s="2" t="str">
        <f>IF(B15="","",IF(ISNA(VLOOKUP($B15,'Listing TOTAL'!A:E,3,FALSE)),"",IF(VLOOKUP($B15,'Listing TOTAL'!A:E,3,FALSE)=0,"?",VLOOKUP($B15,'Listing TOTAL'!A:E,3,FALSE))))</f>
        <v>Sami</v>
      </c>
      <c r="E15" s="2" t="str">
        <f>IF(B15="","",IF(ISNA(VLOOKUP($B15,'Listing TOTAL'!A:E,4,FALSE)),"",IF(VLOOKUP($B15,'Listing TOTAL'!A:E,4,FALSE)=0,"?",VLOOKUP($B15,'Listing TOTAL'!A:E,4,FALSE))))</f>
        <v>4EME7</v>
      </c>
      <c r="F15" s="2" t="str">
        <f>IF(B15="","",IF(ISNA(VLOOKUP($B15,'Listing TOTAL'!A:E,5,FALSE)),"",IF(VLOOKUP($B15,'Listing TOTAL'!A:E,5,FALSE)=0,"?",VLOOKUP($B15,'Listing TOTAL'!A:E,5,FALSE))))</f>
        <v>M</v>
      </c>
    </row>
    <row r="16" spans="1:6" x14ac:dyDescent="0.2">
      <c r="A16" s="6">
        <f t="shared" si="0"/>
        <v>14</v>
      </c>
      <c r="B16" s="16">
        <v>289</v>
      </c>
      <c r="C16" s="2" t="str">
        <f>IF(B16="","",IF(ISNA(VLOOKUP($B16,'Listing TOTAL'!A:E,2,FALSE)),"",IF(VLOOKUP($B16,'Listing TOTAL'!A:E,2,FALSE)=0,"?",VLOOKUP($B16,'Listing TOTAL'!A:E,2,FALSE))))</f>
        <v>LENENN GAUSSENS</v>
      </c>
      <c r="D16" s="2" t="str">
        <f>IF(B16="","",IF(ISNA(VLOOKUP($B16,'Listing TOTAL'!A:E,3,FALSE)),"",IF(VLOOKUP($B16,'Listing TOTAL'!A:E,3,FALSE)=0,"?",VLOOKUP($B16,'Listing TOTAL'!A:E,3,FALSE))))</f>
        <v>Warren</v>
      </c>
      <c r="E16" s="2" t="str">
        <f>IF(B16="","",IF(ISNA(VLOOKUP($B16,'Listing TOTAL'!A:E,4,FALSE)),"",IF(VLOOKUP($B16,'Listing TOTAL'!A:E,4,FALSE)=0,"?",VLOOKUP($B16,'Listing TOTAL'!A:E,4,FALSE))))</f>
        <v>4EME5</v>
      </c>
      <c r="F16" s="2" t="str">
        <f>IF(B16="","",IF(ISNA(VLOOKUP($B16,'Listing TOTAL'!A:E,5,FALSE)),"",IF(VLOOKUP($B16,'Listing TOTAL'!A:E,5,FALSE)=0,"?",VLOOKUP($B16,'Listing TOTAL'!A:E,5,FALSE))))</f>
        <v>M</v>
      </c>
    </row>
    <row r="17" spans="1:6" x14ac:dyDescent="0.2">
      <c r="A17" s="6">
        <f t="shared" si="0"/>
        <v>15</v>
      </c>
      <c r="B17" s="16">
        <v>241</v>
      </c>
      <c r="C17" s="2" t="str">
        <f>IF(B17="","",IF(ISNA(VLOOKUP($B17,'Listing TOTAL'!A:E,2,FALSE)),"",IF(VLOOKUP($B17,'Listing TOTAL'!A:E,2,FALSE)=0,"?",VLOOKUP($B17,'Listing TOTAL'!A:E,2,FALSE))))</f>
        <v>HUAMAN-LEZAMA</v>
      </c>
      <c r="D17" s="2" t="str">
        <f>IF(B17="","",IF(ISNA(VLOOKUP($B17,'Listing TOTAL'!A:E,3,FALSE)),"",IF(VLOOKUP($B17,'Listing TOTAL'!A:E,3,FALSE)=0,"?",VLOOKUP($B17,'Listing TOTAL'!A:E,3,FALSE))))</f>
        <v>Enzo</v>
      </c>
      <c r="E17" s="2" t="str">
        <f>IF(B17="","",IF(ISNA(VLOOKUP($B17,'Listing TOTAL'!A:E,4,FALSE)),"",IF(VLOOKUP($B17,'Listing TOTAL'!A:E,4,FALSE)=0,"?",VLOOKUP($B17,'Listing TOTAL'!A:E,4,FALSE))))</f>
        <v>4EME3</v>
      </c>
      <c r="F17" s="2" t="str">
        <f>IF(B17="","",IF(ISNA(VLOOKUP($B17,'Listing TOTAL'!A:E,5,FALSE)),"",IF(VLOOKUP($B17,'Listing TOTAL'!A:E,5,FALSE)=0,"?",VLOOKUP($B17,'Listing TOTAL'!A:E,5,FALSE))))</f>
        <v>M</v>
      </c>
    </row>
    <row r="18" spans="1:6" x14ac:dyDescent="0.2">
      <c r="A18" s="6">
        <f t="shared" si="0"/>
        <v>16</v>
      </c>
      <c r="B18" s="16">
        <v>283</v>
      </c>
      <c r="C18" s="2" t="str">
        <f>IF(B18="","",IF(ISNA(VLOOKUP($B18,'Listing TOTAL'!A:E,2,FALSE)),"",IF(VLOOKUP($B18,'Listing TOTAL'!A:E,2,FALSE)=0,"?",VLOOKUP($B18,'Listing TOTAL'!A:E,2,FALSE))))</f>
        <v>GROPPI</v>
      </c>
      <c r="D18" s="2" t="str">
        <f>IF(B18="","",IF(ISNA(VLOOKUP($B18,'Listing TOTAL'!A:E,3,FALSE)),"",IF(VLOOKUP($B18,'Listing TOTAL'!A:E,3,FALSE)=0,"?",VLOOKUP($B18,'Listing TOTAL'!A:E,3,FALSE))))</f>
        <v>Samuel</v>
      </c>
      <c r="E18" s="2" t="str">
        <f>IF(B18="","",IF(ISNA(VLOOKUP($B18,'Listing TOTAL'!A:E,4,FALSE)),"",IF(VLOOKUP($B18,'Listing TOTAL'!A:E,4,FALSE)=0,"?",VLOOKUP($B18,'Listing TOTAL'!A:E,4,FALSE))))</f>
        <v>4EME5</v>
      </c>
      <c r="F18" s="2" t="str">
        <f>IF(B18="","",IF(ISNA(VLOOKUP($B18,'Listing TOTAL'!A:E,5,FALSE)),"",IF(VLOOKUP($B18,'Listing TOTAL'!A:E,5,FALSE)=0,"?",VLOOKUP($B18,'Listing TOTAL'!A:E,5,FALSE))))</f>
        <v>M</v>
      </c>
    </row>
    <row r="19" spans="1:6" x14ac:dyDescent="0.2">
      <c r="A19" s="6">
        <f t="shared" si="0"/>
        <v>17</v>
      </c>
      <c r="B19" s="16">
        <v>338</v>
      </c>
      <c r="C19" s="2" t="str">
        <f>IF(B19="","",IF(ISNA(VLOOKUP($B19,'Listing TOTAL'!A:E,2,FALSE)),"",IF(VLOOKUP($B19,'Listing TOTAL'!A:E,2,FALSE)=0,"?",VLOOKUP($B19,'Listing TOTAL'!A:E,2,FALSE))))</f>
        <v>JAMOU</v>
      </c>
      <c r="D19" s="2" t="str">
        <f>IF(B19="","",IF(ISNA(VLOOKUP($B19,'Listing TOTAL'!A:E,3,FALSE)),"",IF(VLOOKUP($B19,'Listing TOTAL'!A:E,3,FALSE)=0,"?",VLOOKUP($B19,'Listing TOTAL'!A:E,3,FALSE))))</f>
        <v>Rayyan</v>
      </c>
      <c r="E19" s="2" t="str">
        <f>IF(B19="","",IF(ISNA(VLOOKUP($B19,'Listing TOTAL'!A:E,4,FALSE)),"",IF(VLOOKUP($B19,'Listing TOTAL'!A:E,4,FALSE)=0,"?",VLOOKUP($B19,'Listing TOTAL'!A:E,4,FALSE))))</f>
        <v>4EME7</v>
      </c>
      <c r="F19" s="2" t="str">
        <f>IF(B19="","",IF(ISNA(VLOOKUP($B19,'Listing TOTAL'!A:E,5,FALSE)),"",IF(VLOOKUP($B19,'Listing TOTAL'!A:E,5,FALSE)=0,"?",VLOOKUP($B19,'Listing TOTAL'!A:E,5,FALSE))))</f>
        <v>M</v>
      </c>
    </row>
    <row r="20" spans="1:6" x14ac:dyDescent="0.2">
      <c r="A20" s="6">
        <f t="shared" si="0"/>
        <v>18</v>
      </c>
      <c r="B20" s="16">
        <v>300</v>
      </c>
      <c r="C20" s="2" t="str">
        <f>IF(B20="","",IF(ISNA(VLOOKUP($B20,'Listing TOTAL'!A:E,2,FALSE)),"",IF(VLOOKUP($B20,'Listing TOTAL'!A:E,2,FALSE)=0,"?",VLOOKUP($B20,'Listing TOTAL'!A:E,2,FALSE))))</f>
        <v>BLONDEL</v>
      </c>
      <c r="D20" s="2" t="str">
        <f>IF(B20="","",IF(ISNA(VLOOKUP($B20,'Listing TOTAL'!A:E,3,FALSE)),"",IF(VLOOKUP($B20,'Listing TOTAL'!A:E,3,FALSE)=0,"?",VLOOKUP($B20,'Listing TOTAL'!A:E,3,FALSE))))</f>
        <v>Robin</v>
      </c>
      <c r="E20" s="2" t="str">
        <f>IF(B20="","",IF(ISNA(VLOOKUP($B20,'Listing TOTAL'!A:E,4,FALSE)),"",IF(VLOOKUP($B20,'Listing TOTAL'!A:E,4,FALSE)=0,"?",VLOOKUP($B20,'Listing TOTAL'!A:E,4,FALSE))))</f>
        <v>4EME6</v>
      </c>
      <c r="F20" s="2" t="str">
        <f>IF(B20="","",IF(ISNA(VLOOKUP($B20,'Listing TOTAL'!A:E,5,FALSE)),"",IF(VLOOKUP($B20,'Listing TOTAL'!A:E,5,FALSE)=0,"?",VLOOKUP($B20,'Listing TOTAL'!A:E,5,FALSE))))</f>
        <v>M</v>
      </c>
    </row>
    <row r="21" spans="1:6" x14ac:dyDescent="0.2">
      <c r="A21" s="6">
        <f t="shared" si="0"/>
        <v>19</v>
      </c>
      <c r="B21" s="16">
        <v>314</v>
      </c>
      <c r="C21" s="2" t="str">
        <f>IF(B21="","",IF(ISNA(VLOOKUP($B21,'Listing TOTAL'!A:E,2,FALSE)),"",IF(VLOOKUP($B21,'Listing TOTAL'!A:E,2,FALSE)=0,"?",VLOOKUP($B21,'Listing TOTAL'!A:E,2,FALSE))))</f>
        <v>RAMON</v>
      </c>
      <c r="D21" s="2" t="str">
        <f>IF(B21="","",IF(ISNA(VLOOKUP($B21,'Listing TOTAL'!A:E,3,FALSE)),"",IF(VLOOKUP($B21,'Listing TOTAL'!A:E,3,FALSE)=0,"?",VLOOKUP($B21,'Listing TOTAL'!A:E,3,FALSE))))</f>
        <v>Benoît</v>
      </c>
      <c r="E21" s="2" t="str">
        <f>IF(B21="","",IF(ISNA(VLOOKUP($B21,'Listing TOTAL'!A:E,4,FALSE)),"",IF(VLOOKUP($B21,'Listing TOTAL'!A:E,4,FALSE)=0,"?",VLOOKUP($B21,'Listing TOTAL'!A:E,4,FALSE))))</f>
        <v>4EME6</v>
      </c>
      <c r="F21" s="2" t="str">
        <f>IF(B21="","",IF(ISNA(VLOOKUP($B21,'Listing TOTAL'!A:E,5,FALSE)),"",IF(VLOOKUP($B21,'Listing TOTAL'!A:E,5,FALSE)=0,"?",VLOOKUP($B21,'Listing TOTAL'!A:E,5,FALSE))))</f>
        <v>M</v>
      </c>
    </row>
    <row r="22" spans="1:6" x14ac:dyDescent="0.2">
      <c r="A22" s="6">
        <f t="shared" si="0"/>
        <v>20</v>
      </c>
      <c r="B22" s="16">
        <v>203</v>
      </c>
      <c r="C22" s="2" t="str">
        <f>IF(B22="","",IF(ISNA(VLOOKUP($B22,'Listing TOTAL'!A:E,2,FALSE)),"",IF(VLOOKUP($B22,'Listing TOTAL'!A:E,2,FALSE)=0,"?",VLOOKUP($B22,'Listing TOTAL'!A:E,2,FALSE))))</f>
        <v>SCHMITT</v>
      </c>
      <c r="D22" s="2" t="str">
        <f>IF(B22="","",IF(ISNA(VLOOKUP($B22,'Listing TOTAL'!A:E,3,FALSE)),"",IF(VLOOKUP($B22,'Listing TOTAL'!A:E,3,FALSE)=0,"?",VLOOKUP($B22,'Listing TOTAL'!A:E,3,FALSE))))</f>
        <v>Loup</v>
      </c>
      <c r="E22" s="2" t="str">
        <f>IF(B22="","",IF(ISNA(VLOOKUP($B22,'Listing TOTAL'!A:E,4,FALSE)),"",IF(VLOOKUP($B22,'Listing TOTAL'!A:E,4,FALSE)=0,"?",VLOOKUP($B22,'Listing TOTAL'!A:E,4,FALSE))))</f>
        <v>4EME1</v>
      </c>
      <c r="F22" s="2" t="str">
        <f>IF(B22="","",IF(ISNA(VLOOKUP($B22,'Listing TOTAL'!A:E,5,FALSE)),"",IF(VLOOKUP($B22,'Listing TOTAL'!A:E,5,FALSE)=0,"?",VLOOKUP($B22,'Listing TOTAL'!A:E,5,FALSE))))</f>
        <v>M</v>
      </c>
    </row>
    <row r="23" spans="1:6" x14ac:dyDescent="0.2">
      <c r="A23" s="6">
        <f t="shared" si="0"/>
        <v>21</v>
      </c>
      <c r="B23" s="16">
        <v>211</v>
      </c>
      <c r="C23" s="2" t="str">
        <f>IF(B23="","",IF(ISNA(VLOOKUP($B23,'Listing TOTAL'!A:E,2,FALSE)),"",IF(VLOOKUP($B23,'Listing TOTAL'!A:E,2,FALSE)=0,"?",VLOOKUP($B23,'Listing TOTAL'!A:E,2,FALSE))))</f>
        <v>BAUDROT QUAH</v>
      </c>
      <c r="D23" s="2" t="str">
        <f>IF(B23="","",IF(ISNA(VLOOKUP($B23,'Listing TOTAL'!A:E,3,FALSE)),"",IF(VLOOKUP($B23,'Listing TOTAL'!A:E,3,FALSE)=0,"?",VLOOKUP($B23,'Listing TOTAL'!A:E,3,FALSE))))</f>
        <v>Ryan</v>
      </c>
      <c r="E23" s="2" t="str">
        <f>IF(B23="","",IF(ISNA(VLOOKUP($B23,'Listing TOTAL'!A:E,4,FALSE)),"",IF(VLOOKUP($B23,'Listing TOTAL'!A:E,4,FALSE)=0,"?",VLOOKUP($B23,'Listing TOTAL'!A:E,4,FALSE))))</f>
        <v>4EME2</v>
      </c>
      <c r="F23" s="2" t="str">
        <f>IF(B23="","",IF(ISNA(VLOOKUP($B23,'Listing TOTAL'!A:E,5,FALSE)),"",IF(VLOOKUP($B23,'Listing TOTAL'!A:E,5,FALSE)=0,"?",VLOOKUP($B23,'Listing TOTAL'!A:E,5,FALSE))))</f>
        <v>M</v>
      </c>
    </row>
    <row r="24" spans="1:6" x14ac:dyDescent="0.2">
      <c r="A24" s="6">
        <f t="shared" si="0"/>
        <v>22</v>
      </c>
      <c r="B24" s="16">
        <v>246</v>
      </c>
      <c r="C24" s="2" t="str">
        <f>IF(B24="","",IF(ISNA(VLOOKUP($B24,'Listing TOTAL'!A:E,2,FALSE)),"",IF(VLOOKUP($B24,'Listing TOTAL'!A:E,2,FALSE)=0,"?",VLOOKUP($B24,'Listing TOTAL'!A:E,2,FALSE))))</f>
        <v>SIMAO POMBINHO</v>
      </c>
      <c r="D24" s="2" t="str">
        <f>IF(B24="","",IF(ISNA(VLOOKUP($B24,'Listing TOTAL'!A:E,3,FALSE)),"",IF(VLOOKUP($B24,'Listing TOTAL'!A:E,3,FALSE)=0,"?",VLOOKUP($B24,'Listing TOTAL'!A:E,3,FALSE))))</f>
        <v>Rafael</v>
      </c>
      <c r="E24" s="2" t="str">
        <f>IF(B24="","",IF(ISNA(VLOOKUP($B24,'Listing TOTAL'!A:E,4,FALSE)),"",IF(VLOOKUP($B24,'Listing TOTAL'!A:E,4,FALSE)=0,"?",VLOOKUP($B24,'Listing TOTAL'!A:E,4,FALSE))))</f>
        <v>4EME3</v>
      </c>
      <c r="F24" s="2" t="str">
        <f>IF(B24="","",IF(ISNA(VLOOKUP($B24,'Listing TOTAL'!A:E,5,FALSE)),"",IF(VLOOKUP($B24,'Listing TOTAL'!A:E,5,FALSE)=0,"?",VLOOKUP($B24,'Listing TOTAL'!A:E,5,FALSE))))</f>
        <v>M</v>
      </c>
    </row>
    <row r="25" spans="1:6" x14ac:dyDescent="0.2">
      <c r="A25" s="6">
        <f t="shared" si="0"/>
        <v>23</v>
      </c>
      <c r="B25" s="16">
        <v>323</v>
      </c>
      <c r="C25" s="2" t="str">
        <f>IF(B25="","",IF(ISNA(VLOOKUP($B25,'Listing TOTAL'!A:E,2,FALSE)),"",IF(VLOOKUP($B25,'Listing TOTAL'!A:E,2,FALSE)=0,"?",VLOOKUP($B25,'Listing TOTAL'!A:E,2,FALSE))))</f>
        <v>ANDREOTTI</v>
      </c>
      <c r="D25" s="2" t="str">
        <f>IF(B25="","",IF(ISNA(VLOOKUP($B25,'Listing TOTAL'!A:E,3,FALSE)),"",IF(VLOOKUP($B25,'Listing TOTAL'!A:E,3,FALSE)=0,"?",VLOOKUP($B25,'Listing TOTAL'!A:E,3,FALSE))))</f>
        <v>Théo</v>
      </c>
      <c r="E25" s="2" t="str">
        <f>IF(B25="","",IF(ISNA(VLOOKUP($B25,'Listing TOTAL'!A:E,4,FALSE)),"",IF(VLOOKUP($B25,'Listing TOTAL'!A:E,4,FALSE)=0,"?",VLOOKUP($B25,'Listing TOTAL'!A:E,4,FALSE))))</f>
        <v>4EME7</v>
      </c>
      <c r="F25" s="2" t="str">
        <f>IF(B25="","",IF(ISNA(VLOOKUP($B25,'Listing TOTAL'!A:E,5,FALSE)),"",IF(VLOOKUP($B25,'Listing TOTAL'!A:E,5,FALSE)=0,"?",VLOOKUP($B25,'Listing TOTAL'!A:E,5,FALSE))))</f>
        <v>M</v>
      </c>
    </row>
    <row r="26" spans="1:6" x14ac:dyDescent="0.2">
      <c r="A26" s="6">
        <f t="shared" si="0"/>
        <v>24</v>
      </c>
      <c r="B26" s="16">
        <v>231</v>
      </c>
      <c r="C26" s="2" t="str">
        <f>IF(B26="","",IF(ISNA(VLOOKUP($B26,'Listing TOTAL'!A:E,2,FALSE)),"",IF(VLOOKUP($B26,'Listing TOTAL'!A:E,2,FALSE)=0,"?",VLOOKUP($B26,'Listing TOTAL'!A:E,2,FALSE))))</f>
        <v>VEGUER</v>
      </c>
      <c r="D26" s="2" t="str">
        <f>IF(B26="","",IF(ISNA(VLOOKUP($B26,'Listing TOTAL'!A:E,3,FALSE)),"",IF(VLOOKUP($B26,'Listing TOTAL'!A:E,3,FALSE)=0,"?",VLOOKUP($B26,'Listing TOTAL'!A:E,3,FALSE))))</f>
        <v>Liam</v>
      </c>
      <c r="E26" s="2" t="str">
        <f>IF(B26="","",IF(ISNA(VLOOKUP($B26,'Listing TOTAL'!A:E,4,FALSE)),"",IF(VLOOKUP($B26,'Listing TOTAL'!A:E,4,FALSE)=0,"?",VLOOKUP($B26,'Listing TOTAL'!A:E,4,FALSE))))</f>
        <v>4EME2</v>
      </c>
      <c r="F26" s="2" t="str">
        <f>IF(B26="","",IF(ISNA(VLOOKUP($B26,'Listing TOTAL'!A:E,5,FALSE)),"",IF(VLOOKUP($B26,'Listing TOTAL'!A:E,5,FALSE)=0,"?",VLOOKUP($B26,'Listing TOTAL'!A:E,5,FALSE))))</f>
        <v>M</v>
      </c>
    </row>
    <row r="27" spans="1:6" x14ac:dyDescent="0.2">
      <c r="A27" s="6">
        <f t="shared" si="0"/>
        <v>25</v>
      </c>
      <c r="B27" s="16">
        <v>268</v>
      </c>
      <c r="C27" s="2" t="str">
        <f>IF(B27="","",IF(ISNA(VLOOKUP($B27,'Listing TOTAL'!A:E,2,FALSE)),"",IF(VLOOKUP($B27,'Listing TOTAL'!A:E,2,FALSE)=0,"?",VLOOKUP($B27,'Listing TOTAL'!A:E,2,FALSE))))</f>
        <v>RODRIGUEZ</v>
      </c>
      <c r="D27" s="2" t="str">
        <f>IF(B27="","",IF(ISNA(VLOOKUP($B27,'Listing TOTAL'!A:E,3,FALSE)),"",IF(VLOOKUP($B27,'Listing TOTAL'!A:E,3,FALSE)=0,"?",VLOOKUP($B27,'Listing TOTAL'!A:E,3,FALSE))))</f>
        <v>Aaron</v>
      </c>
      <c r="E27" s="2" t="str">
        <f>IF(B27="","",IF(ISNA(VLOOKUP($B27,'Listing TOTAL'!A:E,4,FALSE)),"",IF(VLOOKUP($B27,'Listing TOTAL'!A:E,4,FALSE)=0,"?",VLOOKUP($B27,'Listing TOTAL'!A:E,4,FALSE))))</f>
        <v>4EME4</v>
      </c>
      <c r="F27" s="2" t="str">
        <f>IF(B27="","",IF(ISNA(VLOOKUP($B27,'Listing TOTAL'!A:E,5,FALSE)),"",IF(VLOOKUP($B27,'Listing TOTAL'!A:E,5,FALSE)=0,"?",VLOOKUP($B27,'Listing TOTAL'!A:E,5,FALSE))))</f>
        <v>M</v>
      </c>
    </row>
    <row r="28" spans="1:6" x14ac:dyDescent="0.2">
      <c r="A28" s="6">
        <f t="shared" si="0"/>
        <v>26</v>
      </c>
      <c r="B28" s="16">
        <v>288</v>
      </c>
      <c r="C28" s="2" t="str">
        <f>IF(B28="","",IF(ISNA(VLOOKUP($B28,'Listing TOTAL'!A:E,2,FALSE)),"",IF(VLOOKUP($B28,'Listing TOTAL'!A:E,2,FALSE)=0,"?",VLOOKUP($B28,'Listing TOTAL'!A:E,2,FALSE))))</f>
        <v>LEBRETON CHARNEAU</v>
      </c>
      <c r="D28" s="2" t="str">
        <f>IF(B28="","",IF(ISNA(VLOOKUP($B28,'Listing TOTAL'!A:E,3,FALSE)),"",IF(VLOOKUP($B28,'Listing TOTAL'!A:E,3,FALSE)=0,"?",VLOOKUP($B28,'Listing TOTAL'!A:E,3,FALSE))))</f>
        <v>Bryan</v>
      </c>
      <c r="E28" s="2" t="str">
        <f>IF(B28="","",IF(ISNA(VLOOKUP($B28,'Listing TOTAL'!A:E,4,FALSE)),"",IF(VLOOKUP($B28,'Listing TOTAL'!A:E,4,FALSE)=0,"?",VLOOKUP($B28,'Listing TOTAL'!A:E,4,FALSE))))</f>
        <v>4EME5</v>
      </c>
      <c r="F28" s="2" t="str">
        <f>IF(B28="","",IF(ISNA(VLOOKUP($B28,'Listing TOTAL'!A:E,5,FALSE)),"",IF(VLOOKUP($B28,'Listing TOTAL'!A:E,5,FALSE)=0,"?",VLOOKUP($B28,'Listing TOTAL'!A:E,5,FALSE))))</f>
        <v>M</v>
      </c>
    </row>
    <row r="29" spans="1:6" x14ac:dyDescent="0.2">
      <c r="A29" s="6">
        <f t="shared" si="0"/>
        <v>27</v>
      </c>
      <c r="B29" s="16">
        <v>275</v>
      </c>
      <c r="C29" s="2" t="str">
        <f>IF(B29="","",IF(ISNA(VLOOKUP($B29,'Listing TOTAL'!A:E,2,FALSE)),"",IF(VLOOKUP($B29,'Listing TOTAL'!A:E,2,FALSE)=0,"?",VLOOKUP($B29,'Listing TOTAL'!A:E,2,FALSE))))</f>
        <v>BARDEAU</v>
      </c>
      <c r="D29" s="2" t="str">
        <f>IF(B29="","",IF(ISNA(VLOOKUP($B29,'Listing TOTAL'!A:E,3,FALSE)),"",IF(VLOOKUP($B29,'Listing TOTAL'!A:E,3,FALSE)=0,"?",VLOOKUP($B29,'Listing TOTAL'!A:E,3,FALSE))))</f>
        <v>Enzo</v>
      </c>
      <c r="E29" s="2" t="str">
        <f>IF(B29="","",IF(ISNA(VLOOKUP($B29,'Listing TOTAL'!A:E,4,FALSE)),"",IF(VLOOKUP($B29,'Listing TOTAL'!A:E,4,FALSE)=0,"?",VLOOKUP($B29,'Listing TOTAL'!A:E,4,FALSE))))</f>
        <v>4EME5</v>
      </c>
      <c r="F29" s="2" t="str">
        <f>IF(B29="","",IF(ISNA(VLOOKUP($B29,'Listing TOTAL'!A:E,5,FALSE)),"",IF(VLOOKUP($B29,'Listing TOTAL'!A:E,5,FALSE)=0,"?",VLOOKUP($B29,'Listing TOTAL'!A:E,5,FALSE))))</f>
        <v>M</v>
      </c>
    </row>
    <row r="30" spans="1:6" x14ac:dyDescent="0.2">
      <c r="A30" s="6">
        <f t="shared" si="0"/>
        <v>28</v>
      </c>
      <c r="B30" s="16">
        <v>346</v>
      </c>
      <c r="C30" s="2" t="str">
        <f>IF(B30="","",IF(ISNA(VLOOKUP($B30,'Listing TOTAL'!A:E,2,FALSE)),"",IF(VLOOKUP($B30,'Listing TOTAL'!A:E,2,FALSE)=0,"?",VLOOKUP($B30,'Listing TOTAL'!A:E,2,FALSE))))</f>
        <v>PALUZZANO</v>
      </c>
      <c r="D30" s="2" t="str">
        <f>IF(B30="","",IF(ISNA(VLOOKUP($B30,'Listing TOTAL'!A:E,3,FALSE)),"",IF(VLOOKUP($B30,'Listing TOTAL'!A:E,3,FALSE)=0,"?",VLOOKUP($B30,'Listing TOTAL'!A:E,3,FALSE))))</f>
        <v>Gildo</v>
      </c>
      <c r="E30" s="2" t="str">
        <f>IF(B30="","",IF(ISNA(VLOOKUP($B30,'Listing TOTAL'!A:E,4,FALSE)),"",IF(VLOOKUP($B30,'Listing TOTAL'!A:E,4,FALSE)=0,"?",VLOOKUP($B30,'Listing TOTAL'!A:E,4,FALSE))))</f>
        <v>4EME7</v>
      </c>
      <c r="F30" s="2" t="str">
        <f>IF(B30="","",IF(ISNA(VLOOKUP($B30,'Listing TOTAL'!A:E,5,FALSE)),"",IF(VLOOKUP($B30,'Listing TOTAL'!A:E,5,FALSE)=0,"?",VLOOKUP($B30,'Listing TOTAL'!A:E,5,FALSE))))</f>
        <v>M</v>
      </c>
    </row>
    <row r="31" spans="1:6" x14ac:dyDescent="0.2">
      <c r="A31" s="6">
        <f t="shared" si="0"/>
        <v>29</v>
      </c>
      <c r="B31" s="16">
        <v>254</v>
      </c>
      <c r="C31" s="2" t="str">
        <f>IF(B31="","",IF(ISNA(VLOOKUP($B31,'Listing TOTAL'!A:E,2,FALSE)),"",IF(VLOOKUP($B31,'Listing TOTAL'!A:E,2,FALSE)=0,"?",VLOOKUP($B31,'Listing TOTAL'!A:E,2,FALSE))))</f>
        <v>DELEYSSES</v>
      </c>
      <c r="D31" s="2" t="str">
        <f>IF(B31="","",IF(ISNA(VLOOKUP($B31,'Listing TOTAL'!A:E,3,FALSE)),"",IF(VLOOKUP($B31,'Listing TOTAL'!A:E,3,FALSE)=0,"?",VLOOKUP($B31,'Listing TOTAL'!A:E,3,FALSE))))</f>
        <v>Marion</v>
      </c>
      <c r="E31" s="2" t="str">
        <f>IF(B31="","",IF(ISNA(VLOOKUP($B31,'Listing TOTAL'!A:E,4,FALSE)),"",IF(VLOOKUP($B31,'Listing TOTAL'!A:E,4,FALSE)=0,"?",VLOOKUP($B31,'Listing TOTAL'!A:E,4,FALSE))))</f>
        <v>4EME4</v>
      </c>
      <c r="F31" s="2" t="str">
        <f>IF(B31="","",IF(ISNA(VLOOKUP($B31,'Listing TOTAL'!A:E,5,FALSE)),"",IF(VLOOKUP($B31,'Listing TOTAL'!A:E,5,FALSE)=0,"?",VLOOKUP($B31,'Listing TOTAL'!A:E,5,FALSE))))</f>
        <v>F</v>
      </c>
    </row>
    <row r="32" spans="1:6" x14ac:dyDescent="0.2">
      <c r="A32" s="6">
        <f t="shared" si="0"/>
        <v>30</v>
      </c>
      <c r="B32" s="16">
        <v>202</v>
      </c>
      <c r="C32" s="2" t="str">
        <f>IF(B32="","",IF(ISNA(VLOOKUP($B32,'Listing TOTAL'!A:E,2,FALSE)),"",IF(VLOOKUP($B32,'Listing TOTAL'!A:E,2,FALSE)=0,"?",VLOOKUP($B32,'Listing TOTAL'!A:E,2,FALSE))))</f>
        <v>RAMON</v>
      </c>
      <c r="D32" s="2" t="str">
        <f>IF(B32="","",IF(ISNA(VLOOKUP($B32,'Listing TOTAL'!A:E,3,FALSE)),"",IF(VLOOKUP($B32,'Listing TOTAL'!A:E,3,FALSE)=0,"?",VLOOKUP($B32,'Listing TOTAL'!A:E,3,FALSE))))</f>
        <v>Nohlan</v>
      </c>
      <c r="E32" s="2" t="str">
        <f>IF(B32="","",IF(ISNA(VLOOKUP($B32,'Listing TOTAL'!A:E,4,FALSE)),"",IF(VLOOKUP($B32,'Listing TOTAL'!A:E,4,FALSE)=0,"?",VLOOKUP($B32,'Listing TOTAL'!A:E,4,FALSE))))</f>
        <v>4EME1</v>
      </c>
      <c r="F32" s="2" t="str">
        <f>IF(B32="","",IF(ISNA(VLOOKUP($B32,'Listing TOTAL'!A:E,5,FALSE)),"",IF(VLOOKUP($B32,'Listing TOTAL'!A:E,5,FALSE)=0,"?",VLOOKUP($B32,'Listing TOTAL'!A:E,5,FALSE))))</f>
        <v>M</v>
      </c>
    </row>
    <row r="33" spans="1:6" x14ac:dyDescent="0.2">
      <c r="A33" s="6">
        <f t="shared" si="0"/>
        <v>31</v>
      </c>
      <c r="B33" s="16">
        <v>199</v>
      </c>
      <c r="C33" s="2" t="str">
        <f>IF(B33="","",IF(ISNA(VLOOKUP($B33,'Listing TOTAL'!A:E,2,FALSE)),"",IF(VLOOKUP($B33,'Listing TOTAL'!A:E,2,FALSE)=0,"?",VLOOKUP($B33,'Listing TOTAL'!A:E,2,FALSE))))</f>
        <v>MATHALY</v>
      </c>
      <c r="D33" s="2" t="str">
        <f>IF(B33="","",IF(ISNA(VLOOKUP($B33,'Listing TOTAL'!A:E,3,FALSE)),"",IF(VLOOKUP($B33,'Listing TOTAL'!A:E,3,FALSE)=0,"?",VLOOKUP($B33,'Listing TOTAL'!A:E,3,FALSE))))</f>
        <v>Yoan</v>
      </c>
      <c r="E33" s="2" t="str">
        <f>IF(B33="","",IF(ISNA(VLOOKUP($B33,'Listing TOTAL'!A:E,4,FALSE)),"",IF(VLOOKUP($B33,'Listing TOTAL'!A:E,4,FALSE)=0,"?",VLOOKUP($B33,'Listing TOTAL'!A:E,4,FALSE))))</f>
        <v>4EME1</v>
      </c>
      <c r="F33" s="2" t="str">
        <f>IF(B33="","",IF(ISNA(VLOOKUP($B33,'Listing TOTAL'!A:E,5,FALSE)),"",IF(VLOOKUP($B33,'Listing TOTAL'!A:E,5,FALSE)=0,"?",VLOOKUP($B33,'Listing TOTAL'!A:E,5,FALSE))))</f>
        <v>M</v>
      </c>
    </row>
    <row r="34" spans="1:6" x14ac:dyDescent="0.2">
      <c r="A34" s="6">
        <f t="shared" si="0"/>
        <v>32</v>
      </c>
      <c r="B34" s="16">
        <v>266</v>
      </c>
      <c r="C34" s="2" t="str">
        <f>IF(B34="","",IF(ISNA(VLOOKUP($B34,'Listing TOTAL'!A:E,2,FALSE)),"",IF(VLOOKUP($B34,'Listing TOTAL'!A:E,2,FALSE)=0,"?",VLOOKUP($B34,'Listing TOTAL'!A:E,2,FALSE))))</f>
        <v>POCHAT</v>
      </c>
      <c r="D34" s="2" t="str">
        <f>IF(B34="","",IF(ISNA(VLOOKUP($B34,'Listing TOTAL'!A:E,3,FALSE)),"",IF(VLOOKUP($B34,'Listing TOTAL'!A:E,3,FALSE)=0,"?",VLOOKUP($B34,'Listing TOTAL'!A:E,3,FALSE))))</f>
        <v>Evan</v>
      </c>
      <c r="E34" s="2" t="str">
        <f>IF(B34="","",IF(ISNA(VLOOKUP($B34,'Listing TOTAL'!A:E,4,FALSE)),"",IF(VLOOKUP($B34,'Listing TOTAL'!A:E,4,FALSE)=0,"?",VLOOKUP($B34,'Listing TOTAL'!A:E,4,FALSE))))</f>
        <v>4EME4</v>
      </c>
      <c r="F34" s="2" t="str">
        <f>IF(B34="","",IF(ISNA(VLOOKUP($B34,'Listing TOTAL'!A:E,5,FALSE)),"",IF(VLOOKUP($B34,'Listing TOTAL'!A:E,5,FALSE)=0,"?",VLOOKUP($B34,'Listing TOTAL'!A:E,5,FALSE))))</f>
        <v>M</v>
      </c>
    </row>
    <row r="35" spans="1:6" x14ac:dyDescent="0.2">
      <c r="A35" s="6">
        <f t="shared" si="0"/>
        <v>33</v>
      </c>
      <c r="B35" s="16">
        <v>204</v>
      </c>
      <c r="C35" s="2" t="str">
        <f>IF(B35="","",IF(ISNA(VLOOKUP($B35,'Listing TOTAL'!A:E,2,FALSE)),"",IF(VLOOKUP($B35,'Listing TOTAL'!A:E,2,FALSE)=0,"?",VLOOKUP($B35,'Listing TOTAL'!A:E,2,FALSE))))</f>
        <v>SEILLIER</v>
      </c>
      <c r="D35" s="2" t="str">
        <f>IF(B35="","",IF(ISNA(VLOOKUP($B35,'Listing TOTAL'!A:E,3,FALSE)),"",IF(VLOOKUP($B35,'Listing TOTAL'!A:E,3,FALSE)=0,"?",VLOOKUP($B35,'Listing TOTAL'!A:E,3,FALSE))))</f>
        <v>Gabin</v>
      </c>
      <c r="E35" s="2" t="str">
        <f>IF(B35="","",IF(ISNA(VLOOKUP($B35,'Listing TOTAL'!A:E,4,FALSE)),"",IF(VLOOKUP($B35,'Listing TOTAL'!A:E,4,FALSE)=0,"?",VLOOKUP($B35,'Listing TOTAL'!A:E,4,FALSE))))</f>
        <v>4EME1</v>
      </c>
      <c r="F35" s="2" t="str">
        <f>IF(B35="","",IF(ISNA(VLOOKUP($B35,'Listing TOTAL'!A:E,5,FALSE)),"",IF(VLOOKUP($B35,'Listing TOTAL'!A:E,5,FALSE)=0,"?",VLOOKUP($B35,'Listing TOTAL'!A:E,5,FALSE))))</f>
        <v>M</v>
      </c>
    </row>
    <row r="36" spans="1:6" x14ac:dyDescent="0.2">
      <c r="A36" s="6">
        <f t="shared" si="0"/>
        <v>34</v>
      </c>
      <c r="B36" s="16">
        <v>265</v>
      </c>
      <c r="C36" s="2" t="str">
        <f>IF(B36="","",IF(ISNA(VLOOKUP($B36,'Listing TOTAL'!A:E,2,FALSE)),"",IF(VLOOKUP($B36,'Listing TOTAL'!A:E,2,FALSE)=0,"?",VLOOKUP($B36,'Listing TOTAL'!A:E,2,FALSE))))</f>
        <v>PINTO GOMES VENTURA</v>
      </c>
      <c r="D36" s="2" t="str">
        <f>IF(B36="","",IF(ISNA(VLOOKUP($B36,'Listing TOTAL'!A:E,3,FALSE)),"",IF(VLOOKUP($B36,'Listing TOTAL'!A:E,3,FALSE)=0,"?",VLOOKUP($B36,'Listing TOTAL'!A:E,3,FALSE))))</f>
        <v>Juliano</v>
      </c>
      <c r="E36" s="2" t="str">
        <f>IF(B36="","",IF(ISNA(VLOOKUP($B36,'Listing TOTAL'!A:E,4,FALSE)),"",IF(VLOOKUP($B36,'Listing TOTAL'!A:E,4,FALSE)=0,"?",VLOOKUP($B36,'Listing TOTAL'!A:E,4,FALSE))))</f>
        <v>4EME4</v>
      </c>
      <c r="F36" s="2" t="str">
        <f>IF(B36="","",IF(ISNA(VLOOKUP($B36,'Listing TOTAL'!A:E,5,FALSE)),"",IF(VLOOKUP($B36,'Listing TOTAL'!A:E,5,FALSE)=0,"?",VLOOKUP($B36,'Listing TOTAL'!A:E,5,FALSE))))</f>
        <v>M</v>
      </c>
    </row>
    <row r="37" spans="1:6" x14ac:dyDescent="0.2">
      <c r="A37" s="6">
        <f t="shared" si="0"/>
        <v>35</v>
      </c>
      <c r="B37" s="16">
        <v>252</v>
      </c>
      <c r="C37" s="2" t="str">
        <f>IF(B37="","",IF(ISNA(VLOOKUP($B37,'Listing TOTAL'!A:E,2,FALSE)),"",IF(VLOOKUP($B37,'Listing TOTAL'!A:E,2,FALSE)=0,"?",VLOOKUP($B37,'Listing TOTAL'!A:E,2,FALSE))))</f>
        <v>CHAVASTELON</v>
      </c>
      <c r="D37" s="2" t="str">
        <f>IF(B37="","",IF(ISNA(VLOOKUP($B37,'Listing TOTAL'!A:E,3,FALSE)),"",IF(VLOOKUP($B37,'Listing TOTAL'!A:E,3,FALSE)=0,"?",VLOOKUP($B37,'Listing TOTAL'!A:E,3,FALSE))))</f>
        <v>Nolann</v>
      </c>
      <c r="E37" s="2" t="str">
        <f>IF(B37="","",IF(ISNA(VLOOKUP($B37,'Listing TOTAL'!A:E,4,FALSE)),"",IF(VLOOKUP($B37,'Listing TOTAL'!A:E,4,FALSE)=0,"?",VLOOKUP($B37,'Listing TOTAL'!A:E,4,FALSE))))</f>
        <v>4EME4</v>
      </c>
      <c r="F37" s="2" t="str">
        <f>IF(B37="","",IF(ISNA(VLOOKUP($B37,'Listing TOTAL'!A:E,5,FALSE)),"",IF(VLOOKUP($B37,'Listing TOTAL'!A:E,5,FALSE)=0,"?",VLOOKUP($B37,'Listing TOTAL'!A:E,5,FALSE))))</f>
        <v>M</v>
      </c>
    </row>
    <row r="38" spans="1:6" x14ac:dyDescent="0.2">
      <c r="A38" s="6">
        <f t="shared" si="0"/>
        <v>36</v>
      </c>
      <c r="B38" s="16">
        <v>302</v>
      </c>
      <c r="C38" s="2" t="str">
        <f>IF(B38="","",IF(ISNA(VLOOKUP($B38,'Listing TOTAL'!A:E,2,FALSE)),"",IF(VLOOKUP($B38,'Listing TOTAL'!A:E,2,FALSE)=0,"?",VLOOKUP($B38,'Listing TOTAL'!A:E,2,FALSE))))</f>
        <v>DOUYERE</v>
      </c>
      <c r="D38" s="2" t="str">
        <f>IF(B38="","",IF(ISNA(VLOOKUP($B38,'Listing TOTAL'!A:E,3,FALSE)),"",IF(VLOOKUP($B38,'Listing TOTAL'!A:E,3,FALSE)=0,"?",VLOOKUP($B38,'Listing TOTAL'!A:E,3,FALSE))))</f>
        <v>Ethan</v>
      </c>
      <c r="E38" s="2" t="str">
        <f>IF(B38="","",IF(ISNA(VLOOKUP($B38,'Listing TOTAL'!A:E,4,FALSE)),"",IF(VLOOKUP($B38,'Listing TOTAL'!A:E,4,FALSE)=0,"?",VLOOKUP($B38,'Listing TOTAL'!A:E,4,FALSE))))</f>
        <v>4EME6</v>
      </c>
      <c r="F38" s="2" t="str">
        <f>IF(B38="","",IF(ISNA(VLOOKUP($B38,'Listing TOTAL'!A:E,5,FALSE)),"",IF(VLOOKUP($B38,'Listing TOTAL'!A:E,5,FALSE)=0,"?",VLOOKUP($B38,'Listing TOTAL'!A:E,5,FALSE))))</f>
        <v>M</v>
      </c>
    </row>
    <row r="39" spans="1:6" x14ac:dyDescent="0.2">
      <c r="A39" s="6">
        <f t="shared" si="0"/>
        <v>37</v>
      </c>
      <c r="B39" s="16">
        <v>301</v>
      </c>
      <c r="C39" s="2" t="str">
        <f>IF(B39="","",IF(ISNA(VLOOKUP($B39,'Listing TOTAL'!A:E,2,FALSE)),"",IF(VLOOKUP($B39,'Listing TOTAL'!A:E,2,FALSE)=0,"?",VLOOKUP($B39,'Listing TOTAL'!A:E,2,FALSE))))</f>
        <v>BOGOMILOV</v>
      </c>
      <c r="D39" s="2" t="str">
        <f>IF(B39="","",IF(ISNA(VLOOKUP($B39,'Listing TOTAL'!A:E,3,FALSE)),"",IF(VLOOKUP($B39,'Listing TOTAL'!A:E,3,FALSE)=0,"?",VLOOKUP($B39,'Listing TOTAL'!A:E,3,FALSE))))</f>
        <v>Nayden</v>
      </c>
      <c r="E39" s="2" t="str">
        <f>IF(B39="","",IF(ISNA(VLOOKUP($B39,'Listing TOTAL'!A:E,4,FALSE)),"",IF(VLOOKUP($B39,'Listing TOTAL'!A:E,4,FALSE)=0,"?",VLOOKUP($B39,'Listing TOTAL'!A:E,4,FALSE))))</f>
        <v>4EME6</v>
      </c>
      <c r="F39" s="2" t="str">
        <f>IF(B39="","",IF(ISNA(VLOOKUP($B39,'Listing TOTAL'!A:E,5,FALSE)),"",IF(VLOOKUP($B39,'Listing TOTAL'!A:E,5,FALSE)=0,"?",VLOOKUP($B39,'Listing TOTAL'!A:E,5,FALSE))))</f>
        <v>M</v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EC89C-47C4-4300-9788-FDB7BE400638}">
  <sheetPr codeName="Feuil5"/>
  <dimension ref="A1:F241"/>
  <sheetViews>
    <sheetView zoomScale="179" workbookViewId="0">
      <selection activeCell="D3" sqref="D3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>
        <v>233</v>
      </c>
      <c r="C3" s="2" t="str">
        <f>IF(B3="","",IF(ISNA(VLOOKUP($B3,'Listing TOTAL'!A:E,2,FALSE)),"",IF(VLOOKUP($B3,'Listing TOTAL'!A:E,2,FALSE)=0,"?",VLOOKUP($B3,'Listing TOTAL'!A:E,2,FALSE))))</f>
        <v>AHAMADA</v>
      </c>
      <c r="D3" s="2" t="str">
        <f>IF(B3="","",IF(ISNA(VLOOKUP($B3,'Listing TOTAL'!A:E,3,FALSE)),"",IF(VLOOKUP($B3,'Listing TOTAL'!A:E,3,FALSE)=0,"?",VLOOKUP($B3,'Listing TOTAL'!A:E,3,FALSE))))</f>
        <v>Ansfya</v>
      </c>
      <c r="E3" s="2" t="str">
        <f>IF(B3="","",IF(ISNA(VLOOKUP($B3,'Listing TOTAL'!A:E,4,FALSE)),"",IF(VLOOKUP($B3,'Listing TOTAL'!A:E,4,FALSE)=0,"?",VLOOKUP($B3,'Listing TOTAL'!A:E,4,FALSE))))</f>
        <v>4EME3</v>
      </c>
      <c r="F3" s="2" t="str">
        <f>IF(B3="","",IF(ISNA(VLOOKUP($B3,'Listing TOTAL'!A:E,5,FALSE)),"",IF(VLOOKUP($B3,'Listing TOTAL'!A:E,5,FALSE)=0,"?",VLOOKUP($B3,'Listing TOTAL'!A:E,5,FALSE))))</f>
        <v>F</v>
      </c>
    </row>
    <row r="4" spans="1:6" x14ac:dyDescent="0.2">
      <c r="A4" s="6">
        <f>A3+1</f>
        <v>2</v>
      </c>
      <c r="B4" s="16">
        <v>206</v>
      </c>
      <c r="C4" s="2" t="str">
        <f>IF(B4="","",IF(ISNA(VLOOKUP($B4,'Listing TOTAL'!A:E,2,FALSE)),"",IF(VLOOKUP($B4,'Listing TOTAL'!A:E,2,FALSE)=0,"?",VLOOKUP($B4,'Listing TOTAL'!A:E,2,FALSE))))</f>
        <v>SOUDANI-ENJALBERT</v>
      </c>
      <c r="D4" s="2" t="str">
        <f>IF(B4="","",IF(ISNA(VLOOKUP($B4,'Listing TOTAL'!A:E,3,FALSE)),"",IF(VLOOKUP($B4,'Listing TOTAL'!A:E,3,FALSE)=0,"?",VLOOKUP($B4,'Listing TOTAL'!A:E,3,FALSE))))</f>
        <v>Janis</v>
      </c>
      <c r="E4" s="2" t="str">
        <f>IF(B4="","",IF(ISNA(VLOOKUP($B4,'Listing TOTAL'!A:E,4,FALSE)),"",IF(VLOOKUP($B4,'Listing TOTAL'!A:E,4,FALSE)=0,"?",VLOOKUP($B4,'Listing TOTAL'!A:E,4,FALSE))))</f>
        <v>4EME1</v>
      </c>
      <c r="F4" s="2" t="str">
        <f>IF(B4="","",IF(ISNA(VLOOKUP($B4,'Listing TOTAL'!A:E,5,FALSE)),"",IF(VLOOKUP($B4,'Listing TOTAL'!A:E,5,FALSE)=0,"?",VLOOKUP($B4,'Listing TOTAL'!A:E,5,FALSE))))</f>
        <v>F</v>
      </c>
    </row>
    <row r="5" spans="1:6" x14ac:dyDescent="0.2">
      <c r="A5" s="6">
        <f t="shared" ref="A5:A68" si="0">A4+1</f>
        <v>3</v>
      </c>
      <c r="B5" s="16">
        <v>272</v>
      </c>
      <c r="C5" s="2" t="str">
        <f>IF(B5="","",IF(ISNA(VLOOKUP($B5,'Listing TOTAL'!A:E,2,FALSE)),"",IF(VLOOKUP($B5,'Listing TOTAL'!A:E,2,FALSE)=0,"?",VLOOKUP($B5,'Listing TOTAL'!A:E,2,FALSE))))</f>
        <v>SOUDANI-ENJALBERT</v>
      </c>
      <c r="D5" s="2" t="str">
        <f>IF(B5="","",IF(ISNA(VLOOKUP($B5,'Listing TOTAL'!A:E,3,FALSE)),"",IF(VLOOKUP($B5,'Listing TOTAL'!A:E,3,FALSE)=0,"?",VLOOKUP($B5,'Listing TOTAL'!A:E,3,FALSE))))</f>
        <v>Sohane</v>
      </c>
      <c r="E5" s="2" t="str">
        <f>IF(B5="","",IF(ISNA(VLOOKUP($B5,'Listing TOTAL'!A:E,4,FALSE)),"",IF(VLOOKUP($B5,'Listing TOTAL'!A:E,4,FALSE)=0,"?",VLOOKUP($B5,'Listing TOTAL'!A:E,4,FALSE))))</f>
        <v>4EME4</v>
      </c>
      <c r="F5" s="2" t="str">
        <f>IF(B5="","",IF(ISNA(VLOOKUP($B5,'Listing TOTAL'!A:E,5,FALSE)),"",IF(VLOOKUP($B5,'Listing TOTAL'!A:E,5,FALSE)=0,"?",VLOOKUP($B5,'Listing TOTAL'!A:E,5,FALSE))))</f>
        <v>F</v>
      </c>
    </row>
    <row r="6" spans="1:6" x14ac:dyDescent="0.2">
      <c r="A6" s="6">
        <f t="shared" si="0"/>
        <v>4</v>
      </c>
      <c r="B6" s="16">
        <v>243</v>
      </c>
      <c r="C6" s="2" t="str">
        <f>IF(B6="","",IF(ISNA(VLOOKUP($B6,'Listing TOTAL'!A:E,2,FALSE)),"",IF(VLOOKUP($B6,'Listing TOTAL'!A:E,2,FALSE)=0,"?",VLOOKUP($B6,'Listing TOTAL'!A:E,2,FALSE))))</f>
        <v>MEDALE</v>
      </c>
      <c r="D6" s="2" t="str">
        <f>IF(B6="","",IF(ISNA(VLOOKUP($B6,'Listing TOTAL'!A:E,3,FALSE)),"",IF(VLOOKUP($B6,'Listing TOTAL'!A:E,3,FALSE)=0,"?",VLOOKUP($B6,'Listing TOTAL'!A:E,3,FALSE))))</f>
        <v>Fanny</v>
      </c>
      <c r="E6" s="2" t="str">
        <f>IF(B6="","",IF(ISNA(VLOOKUP($B6,'Listing TOTAL'!A:E,4,FALSE)),"",IF(VLOOKUP($B6,'Listing TOTAL'!A:E,4,FALSE)=0,"?",VLOOKUP($B6,'Listing TOTAL'!A:E,4,FALSE))))</f>
        <v>4EME3</v>
      </c>
      <c r="F6" s="2" t="str">
        <f>IF(B6="","",IF(ISNA(VLOOKUP($B6,'Listing TOTAL'!A:E,5,FALSE)),"",IF(VLOOKUP($B6,'Listing TOTAL'!A:E,5,FALSE)=0,"?",VLOOKUP($B6,'Listing TOTAL'!A:E,5,FALSE))))</f>
        <v>F</v>
      </c>
    </row>
    <row r="7" spans="1:6" x14ac:dyDescent="0.2">
      <c r="A7" s="6">
        <f t="shared" si="0"/>
        <v>5</v>
      </c>
      <c r="B7" s="16">
        <v>198</v>
      </c>
      <c r="C7" s="2" t="str">
        <f>IF(B7="","",IF(ISNA(VLOOKUP($B7,'Listing TOTAL'!A:E,2,FALSE)),"",IF(VLOOKUP($B7,'Listing TOTAL'!A:E,2,FALSE)=0,"?",VLOOKUP($B7,'Listing TOTAL'!A:E,2,FALSE))))</f>
        <v>MANSOURI</v>
      </c>
      <c r="D7" s="2" t="str">
        <f>IF(B7="","",IF(ISNA(VLOOKUP($B7,'Listing TOTAL'!A:E,3,FALSE)),"",IF(VLOOKUP($B7,'Listing TOTAL'!A:E,3,FALSE)=0,"?",VLOOKUP($B7,'Listing TOTAL'!A:E,3,FALSE))))</f>
        <v>Inès</v>
      </c>
      <c r="E7" s="2" t="str">
        <f>IF(B7="","",IF(ISNA(VLOOKUP($B7,'Listing TOTAL'!A:E,4,FALSE)),"",IF(VLOOKUP($B7,'Listing TOTAL'!A:E,4,FALSE)=0,"?",VLOOKUP($B7,'Listing TOTAL'!A:E,4,FALSE))))</f>
        <v>4EME1</v>
      </c>
      <c r="F7" s="2" t="str">
        <f>IF(B7="","",IF(ISNA(VLOOKUP($B7,'Listing TOTAL'!A:E,5,FALSE)),"",IF(VLOOKUP($B7,'Listing TOTAL'!A:E,5,FALSE)=0,"?",VLOOKUP($B7,'Listing TOTAL'!A:E,5,FALSE))))</f>
        <v>F</v>
      </c>
    </row>
    <row r="8" spans="1:6" x14ac:dyDescent="0.2">
      <c r="A8" s="6">
        <f t="shared" si="0"/>
        <v>6</v>
      </c>
      <c r="B8" s="16">
        <v>190</v>
      </c>
      <c r="C8" s="2" t="str">
        <f>IF(B8="","",IF(ISNA(VLOOKUP($B8,'Listing TOTAL'!A:E,2,FALSE)),"",IF(VLOOKUP($B8,'Listing TOTAL'!A:E,2,FALSE)=0,"?",VLOOKUP($B8,'Listing TOTAL'!A:E,2,FALSE))))</f>
        <v>DELAYENS</v>
      </c>
      <c r="D8" s="2" t="str">
        <f>IF(B8="","",IF(ISNA(VLOOKUP($B8,'Listing TOTAL'!A:E,3,FALSE)),"",IF(VLOOKUP($B8,'Listing TOTAL'!A:E,3,FALSE)=0,"?",VLOOKUP($B8,'Listing TOTAL'!A:E,3,FALSE))))</f>
        <v>Shana</v>
      </c>
      <c r="E8" s="2" t="str">
        <f>IF(B8="","",IF(ISNA(VLOOKUP($B8,'Listing TOTAL'!A:E,4,FALSE)),"",IF(VLOOKUP($B8,'Listing TOTAL'!A:E,4,FALSE)=0,"?",VLOOKUP($B8,'Listing TOTAL'!A:E,4,FALSE))))</f>
        <v>4EME1</v>
      </c>
      <c r="F8" s="2" t="str">
        <f>IF(B8="","",IF(ISNA(VLOOKUP($B8,'Listing TOTAL'!A:E,5,FALSE)),"",IF(VLOOKUP($B8,'Listing TOTAL'!A:E,5,FALSE)=0,"?",VLOOKUP($B8,'Listing TOTAL'!A:E,5,FALSE))))</f>
        <v>F</v>
      </c>
    </row>
    <row r="9" spans="1:6" x14ac:dyDescent="0.2">
      <c r="A9" s="6">
        <f t="shared" si="0"/>
        <v>7</v>
      </c>
      <c r="B9" s="16">
        <v>244</v>
      </c>
      <c r="C9" s="2" t="str">
        <f>IF(B9="","",IF(ISNA(VLOOKUP($B9,'Listing TOTAL'!A:E,2,FALSE)),"",IF(VLOOKUP($B9,'Listing TOTAL'!A:E,2,FALSE)=0,"?",VLOOKUP($B9,'Listing TOTAL'!A:E,2,FALSE))))</f>
        <v>MEZGER</v>
      </c>
      <c r="D9" s="2" t="str">
        <f>IF(B9="","",IF(ISNA(VLOOKUP($B9,'Listing TOTAL'!A:E,3,FALSE)),"",IF(VLOOKUP($B9,'Listing TOTAL'!A:E,3,FALSE)=0,"?",VLOOKUP($B9,'Listing TOTAL'!A:E,3,FALSE))))</f>
        <v>Séléna</v>
      </c>
      <c r="E9" s="2" t="str">
        <f>IF(B9="","",IF(ISNA(VLOOKUP($B9,'Listing TOTAL'!A:E,4,FALSE)),"",IF(VLOOKUP($B9,'Listing TOTAL'!A:E,4,FALSE)=0,"?",VLOOKUP($B9,'Listing TOTAL'!A:E,4,FALSE))))</f>
        <v>4EME3</v>
      </c>
      <c r="F9" s="2" t="str">
        <f>IF(B9="","",IF(ISNA(VLOOKUP($B9,'Listing TOTAL'!A:E,5,FALSE)),"",IF(VLOOKUP($B9,'Listing TOTAL'!A:E,5,FALSE)=0,"?",VLOOKUP($B9,'Listing TOTAL'!A:E,5,FALSE))))</f>
        <v>F</v>
      </c>
    </row>
    <row r="10" spans="1:6" x14ac:dyDescent="0.2">
      <c r="A10" s="6">
        <f t="shared" si="0"/>
        <v>8</v>
      </c>
      <c r="B10" s="16">
        <v>347</v>
      </c>
      <c r="C10" s="2" t="str">
        <f>IF(B10="","",IF(ISNA(VLOOKUP($B10,'Listing TOTAL'!A:E,2,FALSE)),"",IF(VLOOKUP($B10,'Listing TOTAL'!A:E,2,FALSE)=0,"?",VLOOKUP($B10,'Listing TOTAL'!A:E,2,FALSE))))</f>
        <v>RIDEAU</v>
      </c>
      <c r="D10" s="2" t="str">
        <f>IF(B10="","",IF(ISNA(VLOOKUP($B10,'Listing TOTAL'!A:E,3,FALSE)),"",IF(VLOOKUP($B10,'Listing TOTAL'!A:E,3,FALSE)=0,"?",VLOOKUP($B10,'Listing TOTAL'!A:E,3,FALSE))))</f>
        <v>Léa</v>
      </c>
      <c r="E10" s="2" t="str">
        <f>IF(B10="","",IF(ISNA(VLOOKUP($B10,'Listing TOTAL'!A:E,4,FALSE)),"",IF(VLOOKUP($B10,'Listing TOTAL'!A:E,4,FALSE)=0,"?",VLOOKUP($B10,'Listing TOTAL'!A:E,4,FALSE))))</f>
        <v>4EME7</v>
      </c>
      <c r="F10" s="2" t="str">
        <f>IF(B10="","",IF(ISNA(VLOOKUP($B10,'Listing TOTAL'!A:E,5,FALSE)),"",IF(VLOOKUP($B10,'Listing TOTAL'!A:E,5,FALSE)=0,"?",VLOOKUP($B10,'Listing TOTAL'!A:E,5,FALSE))))</f>
        <v>F</v>
      </c>
    </row>
    <row r="11" spans="1:6" x14ac:dyDescent="0.2">
      <c r="A11" s="6">
        <f t="shared" si="0"/>
        <v>9</v>
      </c>
      <c r="B11" s="16">
        <v>230</v>
      </c>
      <c r="C11" s="2" t="str">
        <f>IF(B11="","",IF(ISNA(VLOOKUP($B11,'Listing TOTAL'!A:E,2,FALSE)),"",IF(VLOOKUP($B11,'Listing TOTAL'!A:E,2,FALSE)=0,"?",VLOOKUP($B11,'Listing TOTAL'!A:E,2,FALSE))))</f>
        <v>TREVISSON</v>
      </c>
      <c r="D11" s="2" t="str">
        <f>IF(B11="","",IF(ISNA(VLOOKUP($B11,'Listing TOTAL'!A:E,3,FALSE)),"",IF(VLOOKUP($B11,'Listing TOTAL'!A:E,3,FALSE)=0,"?",VLOOKUP($B11,'Listing TOTAL'!A:E,3,FALSE))))</f>
        <v>Ines</v>
      </c>
      <c r="E11" s="2" t="str">
        <f>IF(B11="","",IF(ISNA(VLOOKUP($B11,'Listing TOTAL'!A:E,4,FALSE)),"",IF(VLOOKUP($B11,'Listing TOTAL'!A:E,4,FALSE)=0,"?",VLOOKUP($B11,'Listing TOTAL'!A:E,4,FALSE))))</f>
        <v>4EME2</v>
      </c>
      <c r="F11" s="2" t="str">
        <f>IF(B11="","",IF(ISNA(VLOOKUP($B11,'Listing TOTAL'!A:E,5,FALSE)),"",IF(VLOOKUP($B11,'Listing TOTAL'!A:E,5,FALSE)=0,"?",VLOOKUP($B11,'Listing TOTAL'!A:E,5,FALSE))))</f>
        <v>F</v>
      </c>
    </row>
    <row r="12" spans="1:6" x14ac:dyDescent="0.2">
      <c r="A12" s="6">
        <f t="shared" si="0"/>
        <v>10</v>
      </c>
      <c r="B12" s="16">
        <v>205</v>
      </c>
      <c r="C12" s="2" t="str">
        <f>IF(B12="","",IF(ISNA(VLOOKUP($B12,'Listing TOTAL'!A:E,2,FALSE)),"",IF(VLOOKUP($B12,'Listing TOTAL'!A:E,2,FALSE)=0,"?",VLOOKUP($B12,'Listing TOTAL'!A:E,2,FALSE))))</f>
        <v>SENICOURT</v>
      </c>
      <c r="D12" s="2" t="str">
        <f>IF(B12="","",IF(ISNA(VLOOKUP($B12,'Listing TOTAL'!A:E,3,FALSE)),"",IF(VLOOKUP($B12,'Listing TOTAL'!A:E,3,FALSE)=0,"?",VLOOKUP($B12,'Listing TOTAL'!A:E,3,FALSE))))</f>
        <v>Emma</v>
      </c>
      <c r="E12" s="2" t="str">
        <f>IF(B12="","",IF(ISNA(VLOOKUP($B12,'Listing TOTAL'!A:E,4,FALSE)),"",IF(VLOOKUP($B12,'Listing TOTAL'!A:E,4,FALSE)=0,"?",VLOOKUP($B12,'Listing TOTAL'!A:E,4,FALSE))))</f>
        <v>4EME1</v>
      </c>
      <c r="F12" s="2" t="str">
        <f>IF(B12="","",IF(ISNA(VLOOKUP($B12,'Listing TOTAL'!A:E,5,FALSE)),"",IF(VLOOKUP($B12,'Listing TOTAL'!A:E,5,FALSE)=0,"?",VLOOKUP($B12,'Listing TOTAL'!A:E,5,FALSE))))</f>
        <v>F</v>
      </c>
    </row>
    <row r="13" spans="1:6" x14ac:dyDescent="0.2">
      <c r="A13" s="6">
        <f t="shared" si="0"/>
        <v>11</v>
      </c>
      <c r="B13" s="16">
        <v>299</v>
      </c>
      <c r="C13" s="2" t="str">
        <f>IF(B13="","",IF(ISNA(VLOOKUP($B13,'Listing TOTAL'!A:E,2,FALSE)),"",IF(VLOOKUP($B13,'Listing TOTAL'!A:E,2,FALSE)=0,"?",VLOOKUP($B13,'Listing TOTAL'!A:E,2,FALSE))))</f>
        <v>ALUNNI-BRAVI</v>
      </c>
      <c r="D13" s="2" t="str">
        <f>IF(B13="","",IF(ISNA(VLOOKUP($B13,'Listing TOTAL'!A:E,3,FALSE)),"",IF(VLOOKUP($B13,'Listing TOTAL'!A:E,3,FALSE)=0,"?",VLOOKUP($B13,'Listing TOTAL'!A:E,3,FALSE))))</f>
        <v>Giulia</v>
      </c>
      <c r="E13" s="2" t="str">
        <f>IF(B13="","",IF(ISNA(VLOOKUP($B13,'Listing TOTAL'!A:E,4,FALSE)),"",IF(VLOOKUP($B13,'Listing TOTAL'!A:E,4,FALSE)=0,"?",VLOOKUP($B13,'Listing TOTAL'!A:E,4,FALSE))))</f>
        <v>4EME6</v>
      </c>
      <c r="F13" s="2" t="str">
        <f>IF(B13="","",IF(ISNA(VLOOKUP($B13,'Listing TOTAL'!A:E,5,FALSE)),"",IF(VLOOKUP($B13,'Listing TOTAL'!A:E,5,FALSE)=0,"?",VLOOKUP($B13,'Listing TOTAL'!A:E,5,FALSE))))</f>
        <v>F</v>
      </c>
    </row>
    <row r="14" spans="1:6" x14ac:dyDescent="0.2">
      <c r="A14" s="6">
        <f t="shared" si="0"/>
        <v>12</v>
      </c>
      <c r="B14" s="16">
        <v>305</v>
      </c>
      <c r="C14" s="2" t="str">
        <f>IF(B14="","",IF(ISNA(VLOOKUP($B14,'Listing TOTAL'!A:E,2,FALSE)),"",IF(VLOOKUP($B14,'Listing TOTAL'!A:E,2,FALSE)=0,"?",VLOOKUP($B14,'Listing TOTAL'!A:E,2,FALSE))))</f>
        <v>FALGA</v>
      </c>
      <c r="D14" s="2" t="str">
        <f>IF(B14="","",IF(ISNA(VLOOKUP($B14,'Listing TOTAL'!A:E,3,FALSE)),"",IF(VLOOKUP($B14,'Listing TOTAL'!A:E,3,FALSE)=0,"?",VLOOKUP($B14,'Listing TOTAL'!A:E,3,FALSE))))</f>
        <v>Fanny</v>
      </c>
      <c r="E14" s="2" t="str">
        <f>IF(B14="","",IF(ISNA(VLOOKUP($B14,'Listing TOTAL'!A:E,4,FALSE)),"",IF(VLOOKUP($B14,'Listing TOTAL'!A:E,4,FALSE)=0,"?",VLOOKUP($B14,'Listing TOTAL'!A:E,4,FALSE))))</f>
        <v>4EME6</v>
      </c>
      <c r="F14" s="2" t="str">
        <f>IF(B14="","",IF(ISNA(VLOOKUP($B14,'Listing TOTAL'!A:E,5,FALSE)),"",IF(VLOOKUP($B14,'Listing TOTAL'!A:E,5,FALSE)=0,"?",VLOOKUP($B14,'Listing TOTAL'!A:E,5,FALSE))))</f>
        <v>F</v>
      </c>
    </row>
    <row r="15" spans="1:6" x14ac:dyDescent="0.2">
      <c r="A15" s="6">
        <f t="shared" si="0"/>
        <v>13</v>
      </c>
      <c r="B15" s="16">
        <v>213</v>
      </c>
      <c r="C15" s="2" t="str">
        <f>IF(B15="","",IF(ISNA(VLOOKUP($B15,'Listing TOTAL'!A:E,2,FALSE)),"",IF(VLOOKUP($B15,'Listing TOTAL'!A:E,2,FALSE)=0,"?",VLOOKUP($B15,'Listing TOTAL'!A:E,2,FALSE))))</f>
        <v>BERNEDE LEFEBVRE</v>
      </c>
      <c r="D15" s="2" t="str">
        <f>IF(B15="","",IF(ISNA(VLOOKUP($B15,'Listing TOTAL'!A:E,3,FALSE)),"",IF(VLOOKUP($B15,'Listing TOTAL'!A:E,3,FALSE)=0,"?",VLOOKUP($B15,'Listing TOTAL'!A:E,3,FALSE))))</f>
        <v>Eva</v>
      </c>
      <c r="E15" s="2" t="str">
        <f>IF(B15="","",IF(ISNA(VLOOKUP($B15,'Listing TOTAL'!A:E,4,FALSE)),"",IF(VLOOKUP($B15,'Listing TOTAL'!A:E,4,FALSE)=0,"?",VLOOKUP($B15,'Listing TOTAL'!A:E,4,FALSE))))</f>
        <v>4EME2</v>
      </c>
      <c r="F15" s="2" t="str">
        <f>IF(B15="","",IF(ISNA(VLOOKUP($B15,'Listing TOTAL'!A:E,5,FALSE)),"",IF(VLOOKUP($B15,'Listing TOTAL'!A:E,5,FALSE)=0,"?",VLOOKUP($B15,'Listing TOTAL'!A:E,5,FALSE))))</f>
        <v>F</v>
      </c>
    </row>
    <row r="16" spans="1:6" x14ac:dyDescent="0.2">
      <c r="A16" s="6">
        <f t="shared" si="0"/>
        <v>14</v>
      </c>
      <c r="B16" s="16">
        <v>344</v>
      </c>
      <c r="C16" s="2" t="str">
        <f>IF(B16="","",IF(ISNA(VLOOKUP($B16,'Listing TOTAL'!A:E,2,FALSE)),"",IF(VLOOKUP($B16,'Listing TOTAL'!A:E,2,FALSE)=0,"?",VLOOKUP($B16,'Listing TOTAL'!A:E,2,FALSE))))</f>
        <v>OLIVEIRA</v>
      </c>
      <c r="D16" s="2" t="str">
        <f>IF(B16="","",IF(ISNA(VLOOKUP($B16,'Listing TOTAL'!A:E,3,FALSE)),"",IF(VLOOKUP($B16,'Listing TOTAL'!A:E,3,FALSE)=0,"?",VLOOKUP($B16,'Listing TOTAL'!A:E,3,FALSE))))</f>
        <v>Ines</v>
      </c>
      <c r="E16" s="2" t="str">
        <f>IF(B16="","",IF(ISNA(VLOOKUP($B16,'Listing TOTAL'!A:E,4,FALSE)),"",IF(VLOOKUP($B16,'Listing TOTAL'!A:E,4,FALSE)=0,"?",VLOOKUP($B16,'Listing TOTAL'!A:E,4,FALSE))))</f>
        <v>4EME7</v>
      </c>
      <c r="F16" s="2" t="str">
        <f>IF(B16="","",IF(ISNA(VLOOKUP($B16,'Listing TOTAL'!A:E,5,FALSE)),"",IF(VLOOKUP($B16,'Listing TOTAL'!A:E,5,FALSE)=0,"?",VLOOKUP($B16,'Listing TOTAL'!A:E,5,FALSE))))</f>
        <v>F</v>
      </c>
    </row>
    <row r="17" spans="1:6" x14ac:dyDescent="0.2">
      <c r="A17" s="6">
        <f t="shared" si="0"/>
        <v>15</v>
      </c>
      <c r="B17" s="16">
        <v>191</v>
      </c>
      <c r="C17" s="2" t="str">
        <f>IF(B17="","",IF(ISNA(VLOOKUP($B17,'Listing TOTAL'!A:E,2,FALSE)),"",IF(VLOOKUP($B17,'Listing TOTAL'!A:E,2,FALSE)=0,"?",VLOOKUP($B17,'Listing TOTAL'!A:E,2,FALSE))))</f>
        <v>DUPONT</v>
      </c>
      <c r="D17" s="2" t="str">
        <f>IF(B17="","",IF(ISNA(VLOOKUP($B17,'Listing TOTAL'!A:E,3,FALSE)),"",IF(VLOOKUP($B17,'Listing TOTAL'!A:E,3,FALSE)=0,"?",VLOOKUP($B17,'Listing TOTAL'!A:E,3,FALSE))))</f>
        <v>Kelya</v>
      </c>
      <c r="E17" s="2" t="str">
        <f>IF(B17="","",IF(ISNA(VLOOKUP($B17,'Listing TOTAL'!A:E,4,FALSE)),"",IF(VLOOKUP($B17,'Listing TOTAL'!A:E,4,FALSE)=0,"?",VLOOKUP($B17,'Listing TOTAL'!A:E,4,FALSE))))</f>
        <v>4EME1</v>
      </c>
      <c r="F17" s="2" t="str">
        <f>IF(B17="","",IF(ISNA(VLOOKUP($B17,'Listing TOTAL'!A:E,5,FALSE)),"",IF(VLOOKUP($B17,'Listing TOTAL'!A:E,5,FALSE)=0,"?",VLOOKUP($B17,'Listing TOTAL'!A:E,5,FALSE))))</f>
        <v>F</v>
      </c>
    </row>
    <row r="18" spans="1:6" x14ac:dyDescent="0.2">
      <c r="A18" s="6">
        <f t="shared" si="0"/>
        <v>16</v>
      </c>
      <c r="B18" s="16">
        <v>339</v>
      </c>
      <c r="C18" s="2" t="str">
        <f>IF(B18="","",IF(ISNA(VLOOKUP($B18,'Listing TOTAL'!A:E,2,FALSE)),"",IF(VLOOKUP($B18,'Listing TOTAL'!A:E,2,FALSE)=0,"?",VLOOKUP($B18,'Listing TOTAL'!A:E,2,FALSE))))</f>
        <v>JOLYS</v>
      </c>
      <c r="D18" s="2" t="str">
        <f>IF(B18="","",IF(ISNA(VLOOKUP($B18,'Listing TOTAL'!A:E,3,FALSE)),"",IF(VLOOKUP($B18,'Listing TOTAL'!A:E,3,FALSE)=0,"?",VLOOKUP($B18,'Listing TOTAL'!A:E,3,FALSE))))</f>
        <v>Léonie</v>
      </c>
      <c r="E18" s="2" t="str">
        <f>IF(B18="","",IF(ISNA(VLOOKUP($B18,'Listing TOTAL'!A:E,4,FALSE)),"",IF(VLOOKUP($B18,'Listing TOTAL'!A:E,4,FALSE)=0,"?",VLOOKUP($B18,'Listing TOTAL'!A:E,4,FALSE))))</f>
        <v>4EME7</v>
      </c>
      <c r="F18" s="2" t="str">
        <f>IF(B18="","",IF(ISNA(VLOOKUP($B18,'Listing TOTAL'!A:E,5,FALSE)),"",IF(VLOOKUP($B18,'Listing TOTAL'!A:E,5,FALSE)=0,"?",VLOOKUP($B18,'Listing TOTAL'!A:E,5,FALSE))))</f>
        <v>F</v>
      </c>
    </row>
    <row r="19" spans="1:6" x14ac:dyDescent="0.2">
      <c r="A19" s="6">
        <f t="shared" si="0"/>
        <v>17</v>
      </c>
      <c r="B19" s="16">
        <v>194</v>
      </c>
      <c r="C19" s="2" t="str">
        <f>IF(B19="","",IF(ISNA(VLOOKUP($B19,'Listing TOTAL'!A:E,2,FALSE)),"",IF(VLOOKUP($B19,'Listing TOTAL'!A:E,2,FALSE)=0,"?",VLOOKUP($B19,'Listing TOTAL'!A:E,2,FALSE))))</f>
        <v>HIGON</v>
      </c>
      <c r="D19" s="2" t="str">
        <f>IF(B19="","",IF(ISNA(VLOOKUP($B19,'Listing TOTAL'!A:E,3,FALSE)),"",IF(VLOOKUP($B19,'Listing TOTAL'!A:E,3,FALSE)=0,"?",VLOOKUP($B19,'Listing TOTAL'!A:E,3,FALSE))))</f>
        <v>Lucy</v>
      </c>
      <c r="E19" s="2" t="str">
        <f>IF(B19="","",IF(ISNA(VLOOKUP($B19,'Listing TOTAL'!A:E,4,FALSE)),"",IF(VLOOKUP($B19,'Listing TOTAL'!A:E,4,FALSE)=0,"?",VLOOKUP($B19,'Listing TOTAL'!A:E,4,FALSE))))</f>
        <v>4EME1</v>
      </c>
      <c r="F19" s="2" t="str">
        <f>IF(B19="","",IF(ISNA(VLOOKUP($B19,'Listing TOTAL'!A:E,5,FALSE)),"",IF(VLOOKUP($B19,'Listing TOTAL'!A:E,5,FALSE)=0,"?",VLOOKUP($B19,'Listing TOTAL'!A:E,5,FALSE))))</f>
        <v>F</v>
      </c>
    </row>
    <row r="20" spans="1:6" x14ac:dyDescent="0.2">
      <c r="A20" s="6">
        <f t="shared" si="0"/>
        <v>18</v>
      </c>
      <c r="B20" s="16">
        <v>336</v>
      </c>
      <c r="C20" s="2" t="str">
        <f>IF(B20="","",IF(ISNA(VLOOKUP($B20,'Listing TOTAL'!A:E,2,FALSE)),"",IF(VLOOKUP($B20,'Listing TOTAL'!A:E,2,FALSE)=0,"?",VLOOKUP($B20,'Listing TOTAL'!A:E,2,FALSE))))</f>
        <v>DURIN ALBAR</v>
      </c>
      <c r="D20" s="2" t="str">
        <f>IF(B20="","",IF(ISNA(VLOOKUP($B20,'Listing TOTAL'!A:E,3,FALSE)),"",IF(VLOOKUP($B20,'Listing TOTAL'!A:E,3,FALSE)=0,"?",VLOOKUP($B20,'Listing TOTAL'!A:E,3,FALSE))))</f>
        <v>Salomé</v>
      </c>
      <c r="E20" s="2" t="str">
        <f>IF(B20="","",IF(ISNA(VLOOKUP($B20,'Listing TOTAL'!A:E,4,FALSE)),"",IF(VLOOKUP($B20,'Listing TOTAL'!A:E,4,FALSE)=0,"?",VLOOKUP($B20,'Listing TOTAL'!A:E,4,FALSE))))</f>
        <v>4EME7</v>
      </c>
      <c r="F20" s="2" t="str">
        <f>IF(B20="","",IF(ISNA(VLOOKUP($B20,'Listing TOTAL'!A:E,5,FALSE)),"",IF(VLOOKUP($B20,'Listing TOTAL'!A:E,5,FALSE)=0,"?",VLOOKUP($B20,'Listing TOTAL'!A:E,5,FALSE))))</f>
        <v>F</v>
      </c>
    </row>
    <row r="21" spans="1:6" x14ac:dyDescent="0.2">
      <c r="A21" s="6">
        <f t="shared" si="0"/>
        <v>19</v>
      </c>
      <c r="B21" s="16">
        <v>309</v>
      </c>
      <c r="C21" s="2" t="str">
        <f>IF(B21="","",IF(ISNA(VLOOKUP($B21,'Listing TOTAL'!A:E,2,FALSE)),"",IF(VLOOKUP($B21,'Listing TOTAL'!A:E,2,FALSE)=0,"?",VLOOKUP($B21,'Listing TOTAL'!A:E,2,FALSE))))</f>
        <v>GOUVEIA</v>
      </c>
      <c r="D21" s="2" t="str">
        <f>IF(B21="","",IF(ISNA(VLOOKUP($B21,'Listing TOTAL'!A:E,3,FALSE)),"",IF(VLOOKUP($B21,'Listing TOTAL'!A:E,3,FALSE)=0,"?",VLOOKUP($B21,'Listing TOTAL'!A:E,3,FALSE))))</f>
        <v>Matylde</v>
      </c>
      <c r="E21" s="2" t="str">
        <f>IF(B21="","",IF(ISNA(VLOOKUP($B21,'Listing TOTAL'!A:E,4,FALSE)),"",IF(VLOOKUP($B21,'Listing TOTAL'!A:E,4,FALSE)=0,"?",VLOOKUP($B21,'Listing TOTAL'!A:E,4,FALSE))))</f>
        <v>4EME6</v>
      </c>
      <c r="F21" s="2" t="str">
        <f>IF(B21="","",IF(ISNA(VLOOKUP($B21,'Listing TOTAL'!A:E,5,FALSE)),"",IF(VLOOKUP($B21,'Listing TOTAL'!A:E,5,FALSE)=0,"?",VLOOKUP($B21,'Listing TOTAL'!A:E,5,FALSE))))</f>
        <v>F</v>
      </c>
    </row>
    <row r="22" spans="1:6" x14ac:dyDescent="0.2">
      <c r="A22" s="6">
        <f t="shared" si="0"/>
        <v>20</v>
      </c>
      <c r="B22" s="16">
        <v>318</v>
      </c>
      <c r="C22" s="2" t="str">
        <f>IF(B22="","",IF(ISNA(VLOOKUP($B22,'Listing TOTAL'!A:E,2,FALSE)),"",IF(VLOOKUP($B22,'Listing TOTAL'!A:E,2,FALSE)=0,"?",VLOOKUP($B22,'Listing TOTAL'!A:E,2,FALSE))))</f>
        <v>SOIDIKI KALAME</v>
      </c>
      <c r="D22" s="2" t="str">
        <f>IF(B22="","",IF(ISNA(VLOOKUP($B22,'Listing TOTAL'!A:E,3,FALSE)),"",IF(VLOOKUP($B22,'Listing TOTAL'!A:E,3,FALSE)=0,"?",VLOOKUP($B22,'Listing TOTAL'!A:E,3,FALSE))))</f>
        <v>Fariza</v>
      </c>
      <c r="E22" s="2" t="str">
        <f>IF(B22="","",IF(ISNA(VLOOKUP($B22,'Listing TOTAL'!A:E,4,FALSE)),"",IF(VLOOKUP($B22,'Listing TOTAL'!A:E,4,FALSE)=0,"?",VLOOKUP($B22,'Listing TOTAL'!A:E,4,FALSE))))</f>
        <v>4EME6</v>
      </c>
      <c r="F22" s="2" t="str">
        <f>IF(B22="","",IF(ISNA(VLOOKUP($B22,'Listing TOTAL'!A:E,5,FALSE)),"",IF(VLOOKUP($B22,'Listing TOTAL'!A:E,5,FALSE)=0,"?",VLOOKUP($B22,'Listing TOTAL'!A:E,5,FALSE))))</f>
        <v>F</v>
      </c>
    </row>
    <row r="23" spans="1:6" x14ac:dyDescent="0.2">
      <c r="A23" s="6">
        <f t="shared" si="0"/>
        <v>21</v>
      </c>
      <c r="B23" s="16">
        <v>232</v>
      </c>
      <c r="C23" s="2" t="str">
        <f>IF(B23="","",IF(ISNA(VLOOKUP($B23,'Listing TOTAL'!A:E,2,FALSE)),"",IF(VLOOKUP($B23,'Listing TOTAL'!A:E,2,FALSE)=0,"?",VLOOKUP($B23,'Listing TOTAL'!A:E,2,FALSE))))</f>
        <v>VIGUIE-DELPERIE</v>
      </c>
      <c r="D23" s="2" t="str">
        <f>IF(B23="","",IF(ISNA(VLOOKUP($B23,'Listing TOTAL'!A:E,3,FALSE)),"",IF(VLOOKUP($B23,'Listing TOTAL'!A:E,3,FALSE)=0,"?",VLOOKUP($B23,'Listing TOTAL'!A:E,3,FALSE))))</f>
        <v>Ylana</v>
      </c>
      <c r="E23" s="2" t="str">
        <f>IF(B23="","",IF(ISNA(VLOOKUP($B23,'Listing TOTAL'!A:E,4,FALSE)),"",IF(VLOOKUP($B23,'Listing TOTAL'!A:E,4,FALSE)=0,"?",VLOOKUP($B23,'Listing TOTAL'!A:E,4,FALSE))))</f>
        <v>4EME2</v>
      </c>
      <c r="F23" s="2" t="str">
        <f>IF(B23="","",IF(ISNA(VLOOKUP($B23,'Listing TOTAL'!A:E,5,FALSE)),"",IF(VLOOKUP($B23,'Listing TOTAL'!A:E,5,FALSE)=0,"?",VLOOKUP($B23,'Listing TOTAL'!A:E,5,FALSE))))</f>
        <v>F</v>
      </c>
    </row>
    <row r="24" spans="1:6" x14ac:dyDescent="0.2">
      <c r="A24" s="6">
        <f t="shared" si="0"/>
        <v>22</v>
      </c>
      <c r="B24" s="16">
        <v>270</v>
      </c>
      <c r="C24" s="2" t="str">
        <f>IF(B24="","",IF(ISNA(VLOOKUP($B24,'Listing TOTAL'!A:E,2,FALSE)),"",IF(VLOOKUP($B24,'Listing TOTAL'!A:E,2,FALSE)=0,"?",VLOOKUP($B24,'Listing TOTAL'!A:E,2,FALSE))))</f>
        <v>SGHIOUAR</v>
      </c>
      <c r="D24" s="2" t="str">
        <f>IF(B24="","",IF(ISNA(VLOOKUP($B24,'Listing TOTAL'!A:E,3,FALSE)),"",IF(VLOOKUP($B24,'Listing TOTAL'!A:E,3,FALSE)=0,"?",VLOOKUP($B24,'Listing TOTAL'!A:E,3,FALSE))))</f>
        <v>Najoua</v>
      </c>
      <c r="E24" s="2" t="str">
        <f>IF(B24="","",IF(ISNA(VLOOKUP($B24,'Listing TOTAL'!A:E,4,FALSE)),"",IF(VLOOKUP($B24,'Listing TOTAL'!A:E,4,FALSE)=0,"?",VLOOKUP($B24,'Listing TOTAL'!A:E,4,FALSE))))</f>
        <v>4EME4</v>
      </c>
      <c r="F24" s="2" t="str">
        <f>IF(B24="","",IF(ISNA(VLOOKUP($B24,'Listing TOTAL'!A:E,5,FALSE)),"",IF(VLOOKUP($B24,'Listing TOTAL'!A:E,5,FALSE)=0,"?",VLOOKUP($B24,'Listing TOTAL'!A:E,5,FALSE))))</f>
        <v>F</v>
      </c>
    </row>
    <row r="25" spans="1:6" x14ac:dyDescent="0.2">
      <c r="A25" s="6">
        <f t="shared" si="0"/>
        <v>23</v>
      </c>
      <c r="B25" s="16">
        <v>245</v>
      </c>
      <c r="C25" s="2" t="str">
        <f>IF(B25="","",IF(ISNA(VLOOKUP($B25,'Listing TOTAL'!A:E,2,FALSE)),"",IF(VLOOKUP($B25,'Listing TOTAL'!A:E,2,FALSE)=0,"?",VLOOKUP($B25,'Listing TOTAL'!A:E,2,FALSE))))</f>
        <v>NOWATZKI</v>
      </c>
      <c r="D25" s="2" t="str">
        <f>IF(B25="","",IF(ISNA(VLOOKUP($B25,'Listing TOTAL'!A:E,3,FALSE)),"",IF(VLOOKUP($B25,'Listing TOTAL'!A:E,3,FALSE)=0,"?",VLOOKUP($B25,'Listing TOTAL'!A:E,3,FALSE))))</f>
        <v>Kathy</v>
      </c>
      <c r="E25" s="2" t="str">
        <f>IF(B25="","",IF(ISNA(VLOOKUP($B25,'Listing TOTAL'!A:E,4,FALSE)),"",IF(VLOOKUP($B25,'Listing TOTAL'!A:E,4,FALSE)=0,"?",VLOOKUP($B25,'Listing TOTAL'!A:E,4,FALSE))))</f>
        <v>4EME3</v>
      </c>
      <c r="F25" s="2" t="str">
        <f>IF(B25="","",IF(ISNA(VLOOKUP($B25,'Listing TOTAL'!A:E,5,FALSE)),"",IF(VLOOKUP($B25,'Listing TOTAL'!A:E,5,FALSE)=0,"?",VLOOKUP($B25,'Listing TOTAL'!A:E,5,FALSE))))</f>
        <v>F</v>
      </c>
    </row>
    <row r="26" spans="1:6" x14ac:dyDescent="0.2">
      <c r="A26" s="6">
        <f t="shared" si="0"/>
        <v>24</v>
      </c>
      <c r="B26" s="16">
        <v>226</v>
      </c>
      <c r="C26" s="2" t="str">
        <f>IF(B26="","",IF(ISNA(VLOOKUP($B26,'Listing TOTAL'!A:E,2,FALSE)),"",IF(VLOOKUP($B26,'Listing TOTAL'!A:E,2,FALSE)=0,"?",VLOOKUP($B26,'Listing TOTAL'!A:E,2,FALSE))))</f>
        <v>MÉGARISSE</v>
      </c>
      <c r="D26" s="2" t="str">
        <f>IF(B26="","",IF(ISNA(VLOOKUP($B26,'Listing TOTAL'!A:E,3,FALSE)),"",IF(VLOOKUP($B26,'Listing TOTAL'!A:E,3,FALSE)=0,"?",VLOOKUP($B26,'Listing TOTAL'!A:E,3,FALSE))))</f>
        <v>Naélia</v>
      </c>
      <c r="E26" s="2" t="str">
        <f>IF(B26="","",IF(ISNA(VLOOKUP($B26,'Listing TOTAL'!A:E,4,FALSE)),"",IF(VLOOKUP($B26,'Listing TOTAL'!A:E,4,FALSE)=0,"?",VLOOKUP($B26,'Listing TOTAL'!A:E,4,FALSE))))</f>
        <v>4EME2</v>
      </c>
      <c r="F26" s="2" t="str">
        <f>IF(B26="","",IF(ISNA(VLOOKUP($B26,'Listing TOTAL'!A:E,5,FALSE)),"",IF(VLOOKUP($B26,'Listing TOTAL'!A:E,5,FALSE)=0,"?",VLOOKUP($B26,'Listing TOTAL'!A:E,5,FALSE))))</f>
        <v>F</v>
      </c>
    </row>
    <row r="27" spans="1:6" x14ac:dyDescent="0.2">
      <c r="A27" s="6">
        <f t="shared" si="0"/>
        <v>25</v>
      </c>
      <c r="B27" s="16">
        <v>254</v>
      </c>
      <c r="C27" s="2" t="str">
        <f>IF(B27="","",IF(ISNA(VLOOKUP($B27,'Listing TOTAL'!A:E,2,FALSE)),"",IF(VLOOKUP($B27,'Listing TOTAL'!A:E,2,FALSE)=0,"?",VLOOKUP($B27,'Listing TOTAL'!A:E,2,FALSE))))</f>
        <v>DELEYSSES</v>
      </c>
      <c r="D27" s="2" t="str">
        <f>IF(B27="","",IF(ISNA(VLOOKUP($B27,'Listing TOTAL'!A:E,3,FALSE)),"",IF(VLOOKUP($B27,'Listing TOTAL'!A:E,3,FALSE)=0,"?",VLOOKUP($B27,'Listing TOTAL'!A:E,3,FALSE))))</f>
        <v>Marion</v>
      </c>
      <c r="E27" s="2" t="str">
        <f>IF(B27="","",IF(ISNA(VLOOKUP($B27,'Listing TOTAL'!A:E,4,FALSE)),"",IF(VLOOKUP($B27,'Listing TOTAL'!A:E,4,FALSE)=0,"?",VLOOKUP($B27,'Listing TOTAL'!A:E,4,FALSE))))</f>
        <v>4EME4</v>
      </c>
      <c r="F27" s="2" t="str">
        <f>IF(B27="","",IF(ISNA(VLOOKUP($B27,'Listing TOTAL'!A:E,5,FALSE)),"",IF(VLOOKUP($B27,'Listing TOTAL'!A:E,5,FALSE)=0,"?",VLOOKUP($B27,'Listing TOTAL'!A:E,5,FALSE))))</f>
        <v>F</v>
      </c>
    </row>
    <row r="28" spans="1:6" x14ac:dyDescent="0.2">
      <c r="A28" s="6">
        <f t="shared" si="0"/>
        <v>26</v>
      </c>
      <c r="B28" s="16">
        <v>284</v>
      </c>
      <c r="C28" s="2" t="str">
        <f>IF(B28="","",IF(ISNA(VLOOKUP($B28,'Listing TOTAL'!A:E,2,FALSE)),"",IF(VLOOKUP($B28,'Listing TOTAL'!A:E,2,FALSE)=0,"?",VLOOKUP($B28,'Listing TOTAL'!A:E,2,FALSE))))</f>
        <v>IBRAHIM</v>
      </c>
      <c r="D28" s="2" t="str">
        <f>IF(B28="","",IF(ISNA(VLOOKUP($B28,'Listing TOTAL'!A:E,3,FALSE)),"",IF(VLOOKUP($B28,'Listing TOTAL'!A:E,3,FALSE)=0,"?",VLOOKUP($B28,'Listing TOTAL'!A:E,3,FALSE))))</f>
        <v>Lina</v>
      </c>
      <c r="E28" s="2" t="str">
        <f>IF(B28="","",IF(ISNA(VLOOKUP($B28,'Listing TOTAL'!A:E,4,FALSE)),"",IF(VLOOKUP($B28,'Listing TOTAL'!A:E,4,FALSE)=0,"?",VLOOKUP($B28,'Listing TOTAL'!A:E,4,FALSE))))</f>
        <v>4EME5</v>
      </c>
      <c r="F28" s="2" t="str">
        <f>IF(B28="","",IF(ISNA(VLOOKUP($B28,'Listing TOTAL'!A:E,5,FALSE)),"",IF(VLOOKUP($B28,'Listing TOTAL'!A:E,5,FALSE)=0,"?",VLOOKUP($B28,'Listing TOTAL'!A:E,5,FALSE))))</f>
        <v>F</v>
      </c>
    </row>
    <row r="29" spans="1:6" x14ac:dyDescent="0.2">
      <c r="A29" s="6">
        <f t="shared" si="0"/>
        <v>27</v>
      </c>
      <c r="B29" s="16">
        <v>341</v>
      </c>
      <c r="C29" s="2" t="str">
        <f>IF(B29="","",IF(ISNA(VLOOKUP($B29,'Listing TOTAL'!A:E,2,FALSE)),"",IF(VLOOKUP($B29,'Listing TOTAL'!A:E,2,FALSE)=0,"?",VLOOKUP($B29,'Listing TOTAL'!A:E,2,FALSE))))</f>
        <v>MUNOZ CHAO</v>
      </c>
      <c r="D29" s="2" t="str">
        <f>IF(B29="","",IF(ISNA(VLOOKUP($B29,'Listing TOTAL'!A:E,3,FALSE)),"",IF(VLOOKUP($B29,'Listing TOTAL'!A:E,3,FALSE)=0,"?",VLOOKUP($B29,'Listing TOTAL'!A:E,3,FALSE))))</f>
        <v>Jean Carla</v>
      </c>
      <c r="E29" s="2" t="str">
        <f>IF(B29="","",IF(ISNA(VLOOKUP($B29,'Listing TOTAL'!A:E,4,FALSE)),"",IF(VLOOKUP($B29,'Listing TOTAL'!A:E,4,FALSE)=0,"?",VLOOKUP($B29,'Listing TOTAL'!A:E,4,FALSE))))</f>
        <v>4EME7</v>
      </c>
      <c r="F29" s="2" t="str">
        <f>IF(B29="","",IF(ISNA(VLOOKUP($B29,'Listing TOTAL'!A:E,5,FALSE)),"",IF(VLOOKUP($B29,'Listing TOTAL'!A:E,5,FALSE)=0,"?",VLOOKUP($B29,'Listing TOTAL'!A:E,5,FALSE))))</f>
        <v>F</v>
      </c>
    </row>
    <row r="30" spans="1:6" x14ac:dyDescent="0.2">
      <c r="A30" s="6">
        <f t="shared" si="0"/>
        <v>28</v>
      </c>
      <c r="B30" s="16">
        <v>317</v>
      </c>
      <c r="C30" s="2" t="str">
        <f>IF(B30="","",IF(ISNA(VLOOKUP($B30,'Listing TOTAL'!A:E,2,FALSE)),"",IF(VLOOKUP($B30,'Listing TOTAL'!A:E,2,FALSE)=0,"?",VLOOKUP($B30,'Listing TOTAL'!A:E,2,FALSE))))</f>
        <v>SAUVAGE BOUSQUET</v>
      </c>
      <c r="D30" s="2" t="str">
        <f>IF(B30="","",IF(ISNA(VLOOKUP($B30,'Listing TOTAL'!A:E,3,FALSE)),"",IF(VLOOKUP($B30,'Listing TOTAL'!A:E,3,FALSE)=0,"?",VLOOKUP($B30,'Listing TOTAL'!A:E,3,FALSE))))</f>
        <v>Maé</v>
      </c>
      <c r="E30" s="2" t="str">
        <f>IF(B30="","",IF(ISNA(VLOOKUP($B30,'Listing TOTAL'!A:E,4,FALSE)),"",IF(VLOOKUP($B30,'Listing TOTAL'!A:E,4,FALSE)=0,"?",VLOOKUP($B30,'Listing TOTAL'!A:E,4,FALSE))))</f>
        <v>4EME6</v>
      </c>
      <c r="F30" s="2" t="str">
        <f>IF(B30="","",IF(ISNA(VLOOKUP($B30,'Listing TOTAL'!A:E,5,FALSE)),"",IF(VLOOKUP($B30,'Listing TOTAL'!A:E,5,FALSE)=0,"?",VLOOKUP($B30,'Listing TOTAL'!A:E,5,FALSE))))</f>
        <v>F</v>
      </c>
    </row>
    <row r="31" spans="1:6" x14ac:dyDescent="0.2">
      <c r="A31" s="6">
        <f t="shared" si="0"/>
        <v>29</v>
      </c>
      <c r="B31" s="16">
        <v>262</v>
      </c>
      <c r="C31" s="2" t="str">
        <f>IF(B31="","",IF(ISNA(VLOOKUP($B31,'Listing TOTAL'!A:E,2,FALSE)),"",IF(VLOOKUP($B31,'Listing TOTAL'!A:E,2,FALSE)=0,"?",VLOOKUP($B31,'Listing TOTAL'!A:E,2,FALSE))))</f>
        <v>MALLER</v>
      </c>
      <c r="D31" s="2" t="str">
        <f>IF(B31="","",IF(ISNA(VLOOKUP($B31,'Listing TOTAL'!A:E,3,FALSE)),"",IF(VLOOKUP($B31,'Listing TOTAL'!A:E,3,FALSE)=0,"?",VLOOKUP($B31,'Listing TOTAL'!A:E,3,FALSE))))</f>
        <v>Sara</v>
      </c>
      <c r="E31" s="2" t="str">
        <f>IF(B31="","",IF(ISNA(VLOOKUP($B31,'Listing TOTAL'!A:E,4,FALSE)),"",IF(VLOOKUP($B31,'Listing TOTAL'!A:E,4,FALSE)=0,"?",VLOOKUP($B31,'Listing TOTAL'!A:E,4,FALSE))))</f>
        <v>4EME4</v>
      </c>
      <c r="F31" s="2" t="str">
        <f>IF(B31="","",IF(ISNA(VLOOKUP($B31,'Listing TOTAL'!A:E,5,FALSE)),"",IF(VLOOKUP($B31,'Listing TOTAL'!A:E,5,FALSE)=0,"?",VLOOKUP($B31,'Listing TOTAL'!A:E,5,FALSE))))</f>
        <v>F</v>
      </c>
    </row>
    <row r="32" spans="1:6" x14ac:dyDescent="0.2">
      <c r="A32" s="6">
        <f t="shared" si="0"/>
        <v>30</v>
      </c>
      <c r="B32" s="16">
        <v>267</v>
      </c>
      <c r="C32" s="2" t="str">
        <f>IF(B32="","",IF(ISNA(VLOOKUP($B32,'Listing TOTAL'!A:E,2,FALSE)),"",IF(VLOOKUP($B32,'Listing TOTAL'!A:E,2,FALSE)=0,"?",VLOOKUP($B32,'Listing TOTAL'!A:E,2,FALSE))))</f>
        <v>RIPERT</v>
      </c>
      <c r="D32" s="2" t="str">
        <f>IF(B32="","",IF(ISNA(VLOOKUP($B32,'Listing TOTAL'!A:E,3,FALSE)),"",IF(VLOOKUP($B32,'Listing TOTAL'!A:E,3,FALSE)=0,"?",VLOOKUP($B32,'Listing TOTAL'!A:E,3,FALSE))))</f>
        <v>Océane</v>
      </c>
      <c r="E32" s="2" t="str">
        <f>IF(B32="","",IF(ISNA(VLOOKUP($B32,'Listing TOTAL'!A:E,4,FALSE)),"",IF(VLOOKUP($B32,'Listing TOTAL'!A:E,4,FALSE)=0,"?",VLOOKUP($B32,'Listing TOTAL'!A:E,4,FALSE))))</f>
        <v>4EME4</v>
      </c>
      <c r="F32" s="2" t="str">
        <f>IF(B32="","",IF(ISNA(VLOOKUP($B32,'Listing TOTAL'!A:E,5,FALSE)),"",IF(VLOOKUP($B32,'Listing TOTAL'!A:E,5,FALSE)=0,"?",VLOOKUP($B32,'Listing TOTAL'!A:E,5,FALSE))))</f>
        <v>F</v>
      </c>
    </row>
    <row r="33" spans="1:6" x14ac:dyDescent="0.2">
      <c r="A33" s="6">
        <f t="shared" si="0"/>
        <v>31</v>
      </c>
      <c r="B33" s="16">
        <v>260</v>
      </c>
      <c r="C33" s="2" t="str">
        <f>IF(B33="","",IF(ISNA(VLOOKUP($B33,'Listing TOTAL'!A:E,2,FALSE)),"",IF(VLOOKUP($B33,'Listing TOTAL'!A:E,2,FALSE)=0,"?",VLOOKUP($B33,'Listing TOTAL'!A:E,2,FALSE))))</f>
        <v>LAURENS DEILHES</v>
      </c>
      <c r="D33" s="2" t="str">
        <f>IF(B33="","",IF(ISNA(VLOOKUP($B33,'Listing TOTAL'!A:E,3,FALSE)),"",IF(VLOOKUP($B33,'Listing TOTAL'!A:E,3,FALSE)=0,"?",VLOOKUP($B33,'Listing TOTAL'!A:E,3,FALSE))))</f>
        <v>Chloé</v>
      </c>
      <c r="E33" s="2" t="str">
        <f>IF(B33="","",IF(ISNA(VLOOKUP($B33,'Listing TOTAL'!A:E,4,FALSE)),"",IF(VLOOKUP($B33,'Listing TOTAL'!A:E,4,FALSE)=0,"?",VLOOKUP($B33,'Listing TOTAL'!A:E,4,FALSE))))</f>
        <v>4EME4</v>
      </c>
      <c r="F33" s="2" t="str">
        <f>IF(B33="","",IF(ISNA(VLOOKUP($B33,'Listing TOTAL'!A:E,5,FALSE)),"",IF(VLOOKUP($B33,'Listing TOTAL'!A:E,5,FALSE)=0,"?",VLOOKUP($B33,'Listing TOTAL'!A:E,5,FALSE))))</f>
        <v>F</v>
      </c>
    </row>
    <row r="34" spans="1:6" x14ac:dyDescent="0.2">
      <c r="A34" s="6">
        <f t="shared" si="0"/>
        <v>32</v>
      </c>
      <c r="B34" s="16">
        <v>223</v>
      </c>
      <c r="C34" s="2" t="str">
        <f>IF(B34="","",IF(ISNA(VLOOKUP($B34,'Listing TOTAL'!A:E,2,FALSE)),"",IF(VLOOKUP($B34,'Listing TOTAL'!A:E,2,FALSE)=0,"?",VLOOKUP($B34,'Listing TOTAL'!A:E,2,FALSE))))</f>
        <v>LEMOINE-DESBARBIEUX</v>
      </c>
      <c r="D34" s="2" t="str">
        <f>IF(B34="","",IF(ISNA(VLOOKUP($B34,'Listing TOTAL'!A:E,3,FALSE)),"",IF(VLOOKUP($B34,'Listing TOTAL'!A:E,3,FALSE)=0,"?",VLOOKUP($B34,'Listing TOTAL'!A:E,3,FALSE))))</f>
        <v>Vilma</v>
      </c>
      <c r="E34" s="2" t="str">
        <f>IF(B34="","",IF(ISNA(VLOOKUP($B34,'Listing TOTAL'!A:E,4,FALSE)),"",IF(VLOOKUP($B34,'Listing TOTAL'!A:E,4,FALSE)=0,"?",VLOOKUP($B34,'Listing TOTAL'!A:E,4,FALSE))))</f>
        <v>4EME2</v>
      </c>
      <c r="F34" s="2" t="str">
        <f>IF(B34="","",IF(ISNA(VLOOKUP($B34,'Listing TOTAL'!A:E,5,FALSE)),"",IF(VLOOKUP($B34,'Listing TOTAL'!A:E,5,FALSE)=0,"?",VLOOKUP($B34,'Listing TOTAL'!A:E,5,FALSE))))</f>
        <v>F</v>
      </c>
    </row>
    <row r="35" spans="1:6" x14ac:dyDescent="0.2">
      <c r="A35" s="6">
        <f t="shared" si="0"/>
        <v>33</v>
      </c>
      <c r="B35" s="16">
        <v>224</v>
      </c>
      <c r="C35" s="2" t="str">
        <f>IF(B35="","",IF(ISNA(VLOOKUP($B35,'Listing TOTAL'!A:E,2,FALSE)),"",IF(VLOOKUP($B35,'Listing TOTAL'!A:E,2,FALSE)=0,"?",VLOOKUP($B35,'Listing TOTAL'!A:E,2,FALSE))))</f>
        <v>LERCHUNDI</v>
      </c>
      <c r="D35" s="2" t="str">
        <f>IF(B35="","",IF(ISNA(VLOOKUP($B35,'Listing TOTAL'!A:E,3,FALSE)),"",IF(VLOOKUP($B35,'Listing TOTAL'!A:E,3,FALSE)=0,"?",VLOOKUP($B35,'Listing TOTAL'!A:E,3,FALSE))))</f>
        <v>Timea</v>
      </c>
      <c r="E35" s="2" t="str">
        <f>IF(B35="","",IF(ISNA(VLOOKUP($B35,'Listing TOTAL'!A:E,4,FALSE)),"",IF(VLOOKUP($B35,'Listing TOTAL'!A:E,4,FALSE)=0,"?",VLOOKUP($B35,'Listing TOTAL'!A:E,4,FALSE))))</f>
        <v>4EME2</v>
      </c>
      <c r="F35" s="2" t="str">
        <f>IF(B35="","",IF(ISNA(VLOOKUP($B35,'Listing TOTAL'!A:E,5,FALSE)),"",IF(VLOOKUP($B35,'Listing TOTAL'!A:E,5,FALSE)=0,"?",VLOOKUP($B35,'Listing TOTAL'!A:E,5,FALSE))))</f>
        <v>F</v>
      </c>
    </row>
    <row r="36" spans="1:6" x14ac:dyDescent="0.2">
      <c r="A36" s="6">
        <f t="shared" si="0"/>
        <v>34</v>
      </c>
      <c r="B36" s="16">
        <v>249</v>
      </c>
      <c r="C36" s="2" t="str">
        <f>IF(B36="","",IF(ISNA(VLOOKUP($B36,'Listing TOTAL'!A:E,2,FALSE)),"",IF(VLOOKUP($B36,'Listing TOTAL'!A:E,2,FALSE)=0,"?",VLOOKUP($B36,'Listing TOTAL'!A:E,2,FALSE))))</f>
        <v>BAUDUIN</v>
      </c>
      <c r="D36" s="2" t="str">
        <f>IF(B36="","",IF(ISNA(VLOOKUP($B36,'Listing TOTAL'!A:E,3,FALSE)),"",IF(VLOOKUP($B36,'Listing TOTAL'!A:E,3,FALSE)=0,"?",VLOOKUP($B36,'Listing TOTAL'!A:E,3,FALSE))))</f>
        <v>Célia</v>
      </c>
      <c r="E36" s="2" t="str">
        <f>IF(B36="","",IF(ISNA(VLOOKUP($B36,'Listing TOTAL'!A:E,4,FALSE)),"",IF(VLOOKUP($B36,'Listing TOTAL'!A:E,4,FALSE)=0,"?",VLOOKUP($B36,'Listing TOTAL'!A:E,4,FALSE))))</f>
        <v>4EME4</v>
      </c>
      <c r="F36" s="2" t="str">
        <f>IF(B36="","",IF(ISNA(VLOOKUP($B36,'Listing TOTAL'!A:E,5,FALSE)),"",IF(VLOOKUP($B36,'Listing TOTAL'!A:E,5,FALSE)=0,"?",VLOOKUP($B36,'Listing TOTAL'!A:E,5,FALSE))))</f>
        <v>F</v>
      </c>
    </row>
    <row r="37" spans="1:6" x14ac:dyDescent="0.2">
      <c r="A37" s="6">
        <f t="shared" si="0"/>
        <v>35</v>
      </c>
      <c r="B37" s="16">
        <v>195</v>
      </c>
      <c r="C37" s="2" t="str">
        <f>IF(B37="","",IF(ISNA(VLOOKUP($B37,'Listing TOTAL'!A:E,2,FALSE)),"",IF(VLOOKUP($B37,'Listing TOTAL'!A:E,2,FALSE)=0,"?",VLOOKUP($B37,'Listing TOTAL'!A:E,2,FALSE))))</f>
        <v>HOURCADE</v>
      </c>
      <c r="D37" s="2" t="str">
        <f>IF(B37="","",IF(ISNA(VLOOKUP($B37,'Listing TOTAL'!A:E,3,FALSE)),"",IF(VLOOKUP($B37,'Listing TOTAL'!A:E,3,FALSE)=0,"?",VLOOKUP($B37,'Listing TOTAL'!A:E,3,FALSE))))</f>
        <v>Emma</v>
      </c>
      <c r="E37" s="2" t="str">
        <f>IF(B37="","",IF(ISNA(VLOOKUP($B37,'Listing TOTAL'!A:E,4,FALSE)),"",IF(VLOOKUP($B37,'Listing TOTAL'!A:E,4,FALSE)=0,"?",VLOOKUP($B37,'Listing TOTAL'!A:E,4,FALSE))))</f>
        <v>4EME1</v>
      </c>
      <c r="F37" s="2" t="str">
        <f>IF(B37="","",IF(ISNA(VLOOKUP($B37,'Listing TOTAL'!A:E,5,FALSE)),"",IF(VLOOKUP($B37,'Listing TOTAL'!A:E,5,FALSE)=0,"?",VLOOKUP($B37,'Listing TOTAL'!A:E,5,FALSE))))</f>
        <v>F</v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45F2E-34C6-4DB1-8633-D3C599AE19C1}">
  <sheetPr codeName="Feuil6"/>
  <dimension ref="A1:F241"/>
  <sheetViews>
    <sheetView zoomScale="168" workbookViewId="0">
      <selection activeCell="F9" sqref="F9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>
        <v>131</v>
      </c>
      <c r="C3" s="2" t="str">
        <f>IF(B3="","",IF(ISNA(VLOOKUP($B3,'Listing TOTAL'!A:E,2,FALSE)),"",IF(VLOOKUP($B3,'Listing TOTAL'!A:E,2,FALSE)=0,"?",VLOOKUP($B3,'Listing TOTAL'!A:E,2,FALSE))))</f>
        <v>BOURGOIN</v>
      </c>
      <c r="D3" s="2" t="str">
        <f>IF(B3="","",IF(ISNA(VLOOKUP($B3,'Listing TOTAL'!A:E,3,FALSE)),"",IF(VLOOKUP($B3,'Listing TOTAL'!A:E,3,FALSE)=0,"?",VLOOKUP($B3,'Listing TOTAL'!A:E,3,FALSE))))</f>
        <v>Lubin</v>
      </c>
      <c r="E3" s="2" t="str">
        <f>IF(B3="","",IF(ISNA(VLOOKUP($B3,'Listing TOTAL'!A:E,4,FALSE)),"",IF(VLOOKUP($B3,'Listing TOTAL'!A:E,4,FALSE)=0,"?",VLOOKUP($B3,'Listing TOTAL'!A:E,4,FALSE))))</f>
        <v>3EME6</v>
      </c>
      <c r="F3" s="2" t="str">
        <f>IF(B3="","",IF(ISNA(VLOOKUP($B3,'Listing TOTAL'!A:E,5,FALSE)),"",IF(VLOOKUP($B3,'Listing TOTAL'!A:E,5,FALSE)=0,"?",VLOOKUP($B3,'Listing TOTAL'!A:E,5,FALSE))))</f>
        <v>M</v>
      </c>
    </row>
    <row r="4" spans="1:6" x14ac:dyDescent="0.2">
      <c r="A4" s="6">
        <f>A3+1</f>
        <v>2</v>
      </c>
      <c r="B4" s="16">
        <v>168</v>
      </c>
      <c r="C4" s="2" t="str">
        <f>IF(B4="","",IF(ISNA(VLOOKUP($B4,'Listing TOTAL'!A:E,2,FALSE)),"",IF(VLOOKUP($B4,'Listing TOTAL'!A:E,2,FALSE)=0,"?",VLOOKUP($B4,'Listing TOTAL'!A:E,2,FALSE))))</f>
        <v>LACOSTE</v>
      </c>
      <c r="D4" s="2" t="str">
        <f>IF(B4="","",IF(ISNA(VLOOKUP($B4,'Listing TOTAL'!A:E,3,FALSE)),"",IF(VLOOKUP($B4,'Listing TOTAL'!A:E,3,FALSE)=0,"?",VLOOKUP($B4,'Listing TOTAL'!A:E,3,FALSE))))</f>
        <v>Milan</v>
      </c>
      <c r="E4" s="2" t="str">
        <f>IF(B4="","",IF(ISNA(VLOOKUP($B4,'Listing TOTAL'!A:E,4,FALSE)),"",IF(VLOOKUP($B4,'Listing TOTAL'!A:E,4,FALSE)=0,"?",VLOOKUP($B4,'Listing TOTAL'!A:E,4,FALSE))))</f>
        <v>3EME7</v>
      </c>
      <c r="F4" s="2" t="str">
        <f>IF(B4="","",IF(ISNA(VLOOKUP($B4,'Listing TOTAL'!A:E,5,FALSE)),"",IF(VLOOKUP($B4,'Listing TOTAL'!A:E,5,FALSE)=0,"?",VLOOKUP($B4,'Listing TOTAL'!A:E,5,FALSE))))</f>
        <v>M</v>
      </c>
    </row>
    <row r="5" spans="1:6" x14ac:dyDescent="0.2">
      <c r="A5" s="6">
        <f t="shared" ref="A5:A68" si="0">A4+1</f>
        <v>3</v>
      </c>
      <c r="B5" s="16">
        <v>156</v>
      </c>
      <c r="C5" s="2" t="str">
        <f>IF(B5="","",IF(ISNA(VLOOKUP($B5,'Listing TOTAL'!A:E,2,FALSE)),"",IF(VLOOKUP($B5,'Listing TOTAL'!A:E,2,FALSE)=0,"?",VLOOKUP($B5,'Listing TOTAL'!A:E,2,FALSE))))</f>
        <v>BOURGOIN</v>
      </c>
      <c r="D5" s="2" t="str">
        <f>IF(B5="","",IF(ISNA(VLOOKUP($B5,'Listing TOTAL'!A:E,3,FALSE)),"",IF(VLOOKUP($B5,'Listing TOTAL'!A:E,3,FALSE)=0,"?",VLOOKUP($B5,'Listing TOTAL'!A:E,3,FALSE))))</f>
        <v>Vadim</v>
      </c>
      <c r="E5" s="2" t="str">
        <f>IF(B5="","",IF(ISNA(VLOOKUP($B5,'Listing TOTAL'!A:E,4,FALSE)),"",IF(VLOOKUP($B5,'Listing TOTAL'!A:E,4,FALSE)=0,"?",VLOOKUP($B5,'Listing TOTAL'!A:E,4,FALSE))))</f>
        <v>3EME7</v>
      </c>
      <c r="F5" s="2" t="str">
        <f>IF(B5="","",IF(ISNA(VLOOKUP($B5,'Listing TOTAL'!A:E,5,FALSE)),"",IF(VLOOKUP($B5,'Listing TOTAL'!A:E,5,FALSE)=0,"?",VLOOKUP($B5,'Listing TOTAL'!A:E,5,FALSE))))</f>
        <v>M</v>
      </c>
    </row>
    <row r="6" spans="1:6" x14ac:dyDescent="0.2">
      <c r="A6" s="6">
        <f t="shared" si="0"/>
        <v>4</v>
      </c>
      <c r="B6" s="16">
        <v>2</v>
      </c>
      <c r="C6" s="2" t="str">
        <f>IF(B6="","",IF(ISNA(VLOOKUP($B6,'Listing TOTAL'!A:E,2,FALSE)),"",IF(VLOOKUP($B6,'Listing TOTAL'!A:E,2,FALSE)=0,"?",VLOOKUP($B6,'Listing TOTAL'!A:E,2,FALSE))))</f>
        <v>BANDU</v>
      </c>
      <c r="D6" s="2" t="str">
        <f>IF(B6="","",IF(ISNA(VLOOKUP($B6,'Listing TOTAL'!A:E,3,FALSE)),"",IF(VLOOKUP($B6,'Listing TOTAL'!A:E,3,FALSE)=0,"?",VLOOKUP($B6,'Listing TOTAL'!A:E,3,FALSE))))</f>
        <v>Alexis</v>
      </c>
      <c r="E6" s="2" t="str">
        <f>IF(B6="","",IF(ISNA(VLOOKUP($B6,'Listing TOTAL'!A:E,4,FALSE)),"",IF(VLOOKUP($B6,'Listing TOTAL'!A:E,4,FALSE)=0,"?",VLOOKUP($B6,'Listing TOTAL'!A:E,4,FALSE))))</f>
        <v>3EME1</v>
      </c>
      <c r="F6" s="2" t="str">
        <f>IF(B6="","",IF(ISNA(VLOOKUP($B6,'Listing TOTAL'!A:E,5,FALSE)),"",IF(VLOOKUP($B6,'Listing TOTAL'!A:E,5,FALSE)=0,"?",VLOOKUP($B6,'Listing TOTAL'!A:E,5,FALSE))))</f>
        <v>M</v>
      </c>
    </row>
    <row r="7" spans="1:6" x14ac:dyDescent="0.2">
      <c r="A7" s="6">
        <f t="shared" si="0"/>
        <v>5</v>
      </c>
      <c r="B7" s="16">
        <v>148</v>
      </c>
      <c r="C7" s="2" t="str">
        <f>IF(B7="","",IF(ISNA(VLOOKUP($B7,'Listing TOTAL'!A:E,2,FALSE)),"",IF(VLOOKUP($B7,'Listing TOTAL'!A:E,2,FALSE)=0,"?",VLOOKUP($B7,'Listing TOTAL'!A:E,2,FALSE))))</f>
        <v>MUSSO</v>
      </c>
      <c r="D7" s="2" t="str">
        <f>IF(B7="","",IF(ISNA(VLOOKUP($B7,'Listing TOTAL'!A:E,3,FALSE)),"",IF(VLOOKUP($B7,'Listing TOTAL'!A:E,3,FALSE)=0,"?",VLOOKUP($B7,'Listing TOTAL'!A:E,3,FALSE))))</f>
        <v>Mathis</v>
      </c>
      <c r="E7" s="2" t="str">
        <f>IF(B7="","",IF(ISNA(VLOOKUP($B7,'Listing TOTAL'!A:E,4,FALSE)),"",IF(VLOOKUP($B7,'Listing TOTAL'!A:E,4,FALSE)=0,"?",VLOOKUP($B7,'Listing TOTAL'!A:E,4,FALSE))))</f>
        <v>3EME6</v>
      </c>
      <c r="F7" s="2" t="str">
        <f>IF(B7="","",IF(ISNA(VLOOKUP($B7,'Listing TOTAL'!A:E,5,FALSE)),"",IF(VLOOKUP($B7,'Listing TOTAL'!A:E,5,FALSE)=0,"?",VLOOKUP($B7,'Listing TOTAL'!A:E,5,FALSE))))</f>
        <v>M</v>
      </c>
    </row>
    <row r="8" spans="1:6" x14ac:dyDescent="0.2">
      <c r="A8" s="6">
        <f t="shared" si="0"/>
        <v>6</v>
      </c>
      <c r="B8" s="16">
        <v>15</v>
      </c>
      <c r="C8" s="2" t="str">
        <f>IF(B8="","",IF(ISNA(VLOOKUP($B8,'Listing TOTAL'!A:E,2,FALSE)),"",IF(VLOOKUP($B8,'Listing TOTAL'!A:E,2,FALSE)=0,"?",VLOOKUP($B8,'Listing TOTAL'!A:E,2,FALSE))))</f>
        <v>LAVERGNE</v>
      </c>
      <c r="D8" s="2" t="str">
        <f>IF(B8="","",IF(ISNA(VLOOKUP($B8,'Listing TOTAL'!A:E,3,FALSE)),"",IF(VLOOKUP($B8,'Listing TOTAL'!A:E,3,FALSE)=0,"?",VLOOKUP($B8,'Listing TOTAL'!A:E,3,FALSE))))</f>
        <v>Tom</v>
      </c>
      <c r="E8" s="2" t="str">
        <f>IF(B8="","",IF(ISNA(VLOOKUP($B8,'Listing TOTAL'!A:E,4,FALSE)),"",IF(VLOOKUP($B8,'Listing TOTAL'!A:E,4,FALSE)=0,"?",VLOOKUP($B8,'Listing TOTAL'!A:E,4,FALSE))))</f>
        <v>3EME1</v>
      </c>
      <c r="F8" s="2" t="str">
        <f>IF(B8="","",IF(ISNA(VLOOKUP($B8,'Listing TOTAL'!A:E,5,FALSE)),"",IF(VLOOKUP($B8,'Listing TOTAL'!A:E,5,FALSE)=0,"?",VLOOKUP($B8,'Listing TOTAL'!A:E,5,FALSE))))</f>
        <v>M</v>
      </c>
    </row>
    <row r="9" spans="1:6" x14ac:dyDescent="0.2">
      <c r="A9" s="6">
        <f t="shared" si="0"/>
        <v>7</v>
      </c>
      <c r="B9" s="16">
        <v>41</v>
      </c>
      <c r="C9" s="2" t="str">
        <f>IF(B9="","",IF(ISNA(VLOOKUP($B9,'Listing TOTAL'!A:E,2,FALSE)),"",IF(VLOOKUP($B9,'Listing TOTAL'!A:E,2,FALSE)=0,"?",VLOOKUP($B9,'Listing TOTAL'!A:E,2,FALSE))))</f>
        <v>DE ABREU</v>
      </c>
      <c r="D9" s="2" t="str">
        <f>IF(B9="","",IF(ISNA(VLOOKUP($B9,'Listing TOTAL'!A:E,3,FALSE)),"",IF(VLOOKUP($B9,'Listing TOTAL'!A:E,3,FALSE)=0,"?",VLOOKUP($B9,'Listing TOTAL'!A:E,3,FALSE))))</f>
        <v>Yaël</v>
      </c>
      <c r="E9" s="2" t="str">
        <f>IF(B9="","",IF(ISNA(VLOOKUP($B9,'Listing TOTAL'!A:E,4,FALSE)),"",IF(VLOOKUP($B9,'Listing TOTAL'!A:E,4,FALSE)=0,"?",VLOOKUP($B9,'Listing TOTAL'!A:E,4,FALSE))))</f>
        <v>3EME2</v>
      </c>
      <c r="F9" s="2" t="str">
        <f>IF(B9="","",IF(ISNA(VLOOKUP($B9,'Listing TOTAL'!A:E,5,FALSE)),"",IF(VLOOKUP($B9,'Listing TOTAL'!A:E,5,FALSE)=0,"?",VLOOKUP($B9,'Listing TOTAL'!A:E,5,FALSE))))</f>
        <v>M</v>
      </c>
    </row>
    <row r="10" spans="1:6" x14ac:dyDescent="0.2">
      <c r="A10" s="6">
        <f t="shared" si="0"/>
        <v>8</v>
      </c>
      <c r="B10" s="16">
        <v>122</v>
      </c>
      <c r="C10" s="2" t="str">
        <f>IF(B10="","",IF(ISNA(VLOOKUP($B10,'Listing TOTAL'!A:E,2,FALSE)),"",IF(VLOOKUP($B10,'Listing TOTAL'!A:E,2,FALSE)=0,"?",VLOOKUP($B10,'Listing TOTAL'!A:E,2,FALSE))))</f>
        <v>REGE</v>
      </c>
      <c r="D10" s="2" t="str">
        <f>IF(B10="","",IF(ISNA(VLOOKUP($B10,'Listing TOTAL'!A:E,3,FALSE)),"",IF(VLOOKUP($B10,'Listing TOTAL'!A:E,3,FALSE)=0,"?",VLOOKUP($B10,'Listing TOTAL'!A:E,3,FALSE))))</f>
        <v>Léo</v>
      </c>
      <c r="E10" s="2" t="str">
        <f>IF(B10="","",IF(ISNA(VLOOKUP($B10,'Listing TOTAL'!A:E,4,FALSE)),"",IF(VLOOKUP($B10,'Listing TOTAL'!A:E,4,FALSE)=0,"?",VLOOKUP($B10,'Listing TOTAL'!A:E,4,FALSE))))</f>
        <v>3EME5</v>
      </c>
      <c r="F10" s="2" t="str">
        <f>IF(B10="","",IF(ISNA(VLOOKUP($B10,'Listing TOTAL'!A:E,5,FALSE)),"",IF(VLOOKUP($B10,'Listing TOTAL'!A:E,5,FALSE)=0,"?",VLOOKUP($B10,'Listing TOTAL'!A:E,5,FALSE))))</f>
        <v>M</v>
      </c>
    </row>
    <row r="11" spans="1:6" x14ac:dyDescent="0.2">
      <c r="A11" s="6">
        <f t="shared" si="0"/>
        <v>9</v>
      </c>
      <c r="B11" s="16">
        <v>31</v>
      </c>
      <c r="C11" s="2" t="str">
        <f>IF(B11="","",IF(ISNA(VLOOKUP($B11,'Listing TOTAL'!A:E,2,FALSE)),"",IF(VLOOKUP($B11,'Listing TOTAL'!A:E,2,FALSE)=0,"?",VLOOKUP($B11,'Listing TOTAL'!A:E,2,FALSE))))</f>
        <v>BERNADOU</v>
      </c>
      <c r="D11" s="2" t="str">
        <f>IF(B11="","",IF(ISNA(VLOOKUP($B11,'Listing TOTAL'!A:E,3,FALSE)),"",IF(VLOOKUP($B11,'Listing TOTAL'!A:E,3,FALSE)=0,"?",VLOOKUP($B11,'Listing TOTAL'!A:E,3,FALSE))))</f>
        <v>Pablo</v>
      </c>
      <c r="E11" s="2" t="str">
        <f>IF(B11="","",IF(ISNA(VLOOKUP($B11,'Listing TOTAL'!A:E,4,FALSE)),"",IF(VLOOKUP($B11,'Listing TOTAL'!A:E,4,FALSE)=0,"?",VLOOKUP($B11,'Listing TOTAL'!A:E,4,FALSE))))</f>
        <v>3EME2</v>
      </c>
      <c r="F11" s="2" t="str">
        <f>IF(B11="","",IF(ISNA(VLOOKUP($B11,'Listing TOTAL'!A:E,5,FALSE)),"",IF(VLOOKUP($B11,'Listing TOTAL'!A:E,5,FALSE)=0,"?",VLOOKUP($B11,'Listing TOTAL'!A:E,5,FALSE))))</f>
        <v>M</v>
      </c>
    </row>
    <row r="12" spans="1:6" x14ac:dyDescent="0.2">
      <c r="A12" s="6">
        <f t="shared" si="0"/>
        <v>10</v>
      </c>
      <c r="B12" s="16">
        <v>132</v>
      </c>
      <c r="C12" s="2" t="str">
        <f>IF(B12="","",IF(ISNA(VLOOKUP($B12,'Listing TOTAL'!A:E,2,FALSE)),"",IF(VLOOKUP($B12,'Listing TOTAL'!A:E,2,FALSE)=0,"?",VLOOKUP($B12,'Listing TOTAL'!A:E,2,FALSE))))</f>
        <v>BREMBILLA</v>
      </c>
      <c r="D12" s="2" t="str">
        <f>IF(B12="","",IF(ISNA(VLOOKUP($B12,'Listing TOTAL'!A:E,3,FALSE)),"",IF(VLOOKUP($B12,'Listing TOTAL'!A:E,3,FALSE)=0,"?",VLOOKUP($B12,'Listing TOTAL'!A:E,3,FALSE))))</f>
        <v>Sam</v>
      </c>
      <c r="E12" s="2" t="str">
        <f>IF(B12="","",IF(ISNA(VLOOKUP($B12,'Listing TOTAL'!A:E,4,FALSE)),"",IF(VLOOKUP($B12,'Listing TOTAL'!A:E,4,FALSE)=0,"?",VLOOKUP($B12,'Listing TOTAL'!A:E,4,FALSE))))</f>
        <v>3EME6</v>
      </c>
      <c r="F12" s="2" t="str">
        <f>IF(B12="","",IF(ISNA(VLOOKUP($B12,'Listing TOTAL'!A:E,5,FALSE)),"",IF(VLOOKUP($B12,'Listing TOTAL'!A:E,5,FALSE)=0,"?",VLOOKUP($B12,'Listing TOTAL'!A:E,5,FALSE))))</f>
        <v>M</v>
      </c>
    </row>
    <row r="13" spans="1:6" x14ac:dyDescent="0.2">
      <c r="A13" s="6">
        <f t="shared" si="0"/>
        <v>11</v>
      </c>
      <c r="B13" s="16">
        <v>8</v>
      </c>
      <c r="C13" s="2" t="str">
        <f>IF(B13="","",IF(ISNA(VLOOKUP($B13,'Listing TOTAL'!A:E,2,FALSE)),"",IF(VLOOKUP($B13,'Listing TOTAL'!A:E,2,FALSE)=0,"?",VLOOKUP($B13,'Listing TOTAL'!A:E,2,FALSE))))</f>
        <v>DETHOOR</v>
      </c>
      <c r="D13" s="2" t="str">
        <f>IF(B13="","",IF(ISNA(VLOOKUP($B13,'Listing TOTAL'!A:E,3,FALSE)),"",IF(VLOOKUP($B13,'Listing TOTAL'!A:E,3,FALSE)=0,"?",VLOOKUP($B13,'Listing TOTAL'!A:E,3,FALSE))))</f>
        <v>Benjamin</v>
      </c>
      <c r="E13" s="2" t="str">
        <f>IF(B13="","",IF(ISNA(VLOOKUP($B13,'Listing TOTAL'!A:E,4,FALSE)),"",IF(VLOOKUP($B13,'Listing TOTAL'!A:E,4,FALSE)=0,"?",VLOOKUP($B13,'Listing TOTAL'!A:E,4,FALSE))))</f>
        <v>3EME1</v>
      </c>
      <c r="F13" s="2" t="str">
        <f>IF(B13="","",IF(ISNA(VLOOKUP($B13,'Listing TOTAL'!A:E,5,FALSE)),"",IF(VLOOKUP($B13,'Listing TOTAL'!A:E,5,FALSE)=0,"?",VLOOKUP($B13,'Listing TOTAL'!A:E,5,FALSE))))</f>
        <v>M</v>
      </c>
    </row>
    <row r="14" spans="1:6" x14ac:dyDescent="0.2">
      <c r="A14" s="6">
        <f t="shared" si="0"/>
        <v>12</v>
      </c>
      <c r="B14" s="16">
        <v>27</v>
      </c>
      <c r="C14" s="2" t="str">
        <f>IF(B14="","",IF(ISNA(VLOOKUP($B14,'Listing TOTAL'!A:E,2,FALSE)),"",IF(VLOOKUP($B14,'Listing TOTAL'!A:E,2,FALSE)=0,"?",VLOOKUP($B14,'Listing TOTAL'!A:E,2,FALSE))))</f>
        <v>WAXIN</v>
      </c>
      <c r="D14" s="2" t="str">
        <f>IF(B14="","",IF(ISNA(VLOOKUP($B14,'Listing TOTAL'!A:E,3,FALSE)),"",IF(VLOOKUP($B14,'Listing TOTAL'!A:E,3,FALSE)=0,"?",VLOOKUP($B14,'Listing TOTAL'!A:E,3,FALSE))))</f>
        <v>Nohan</v>
      </c>
      <c r="E14" s="2" t="str">
        <f>IF(B14="","",IF(ISNA(VLOOKUP($B14,'Listing TOTAL'!A:E,4,FALSE)),"",IF(VLOOKUP($B14,'Listing TOTAL'!A:E,4,FALSE)=0,"?",VLOOKUP($B14,'Listing TOTAL'!A:E,4,FALSE))))</f>
        <v>3EME1</v>
      </c>
      <c r="F14" s="2" t="str">
        <f>IF(B14="","",IF(ISNA(VLOOKUP($B14,'Listing TOTAL'!A:E,5,FALSE)),"",IF(VLOOKUP($B14,'Listing TOTAL'!A:E,5,FALSE)=0,"?",VLOOKUP($B14,'Listing TOTAL'!A:E,5,FALSE))))</f>
        <v>M</v>
      </c>
    </row>
    <row r="15" spans="1:6" x14ac:dyDescent="0.2">
      <c r="A15" s="6">
        <f t="shared" si="0"/>
        <v>13</v>
      </c>
      <c r="B15" s="16">
        <v>77</v>
      </c>
      <c r="C15" s="2" t="str">
        <f>IF(B15="","",IF(ISNA(VLOOKUP($B15,'Listing TOTAL'!A:E,2,FALSE)),"",IF(VLOOKUP($B15,'Listing TOTAL'!A:E,2,FALSE)=0,"?",VLOOKUP($B15,'Listing TOTAL'!A:E,2,FALSE))))</f>
        <v>BOURALY</v>
      </c>
      <c r="D15" s="2" t="str">
        <f>IF(B15="","",IF(ISNA(VLOOKUP($B15,'Listing TOTAL'!A:E,3,FALSE)),"",IF(VLOOKUP($B15,'Listing TOTAL'!A:E,3,FALSE)=0,"?",VLOOKUP($B15,'Listing TOTAL'!A:E,3,FALSE))))</f>
        <v>Arthur</v>
      </c>
      <c r="E15" s="2" t="str">
        <f>IF(B15="","",IF(ISNA(VLOOKUP($B15,'Listing TOTAL'!A:E,4,FALSE)),"",IF(VLOOKUP($B15,'Listing TOTAL'!A:E,4,FALSE)=0,"?",VLOOKUP($B15,'Listing TOTAL'!A:E,4,FALSE))))</f>
        <v>3EME4</v>
      </c>
      <c r="F15" s="2" t="str">
        <f>IF(B15="","",IF(ISNA(VLOOKUP($B15,'Listing TOTAL'!A:E,5,FALSE)),"",IF(VLOOKUP($B15,'Listing TOTAL'!A:E,5,FALSE)=0,"?",VLOOKUP($B15,'Listing TOTAL'!A:E,5,FALSE))))</f>
        <v>M</v>
      </c>
    </row>
    <row r="16" spans="1:6" x14ac:dyDescent="0.2">
      <c r="A16" s="6">
        <f t="shared" si="0"/>
        <v>14</v>
      </c>
      <c r="B16" s="16">
        <v>18</v>
      </c>
      <c r="C16" s="2" t="str">
        <f>IF(B16="","",IF(ISNA(VLOOKUP($B16,'Listing TOTAL'!A:E,2,FALSE)),"",IF(VLOOKUP($B16,'Listing TOTAL'!A:E,2,FALSE)=0,"?",VLOOKUP($B16,'Listing TOTAL'!A:E,2,FALSE))))</f>
        <v>MOULEDI</v>
      </c>
      <c r="D16" s="2" t="str">
        <f>IF(B16="","",IF(ISNA(VLOOKUP($B16,'Listing TOTAL'!A:E,3,FALSE)),"",IF(VLOOKUP($B16,'Listing TOTAL'!A:E,3,FALSE)=0,"?",VLOOKUP($B16,'Listing TOTAL'!A:E,3,FALSE))))</f>
        <v>Théo</v>
      </c>
      <c r="E16" s="2" t="str">
        <f>IF(B16="","",IF(ISNA(VLOOKUP($B16,'Listing TOTAL'!A:E,4,FALSE)),"",IF(VLOOKUP($B16,'Listing TOTAL'!A:E,4,FALSE)=0,"?",VLOOKUP($B16,'Listing TOTAL'!A:E,4,FALSE))))</f>
        <v>3EME1</v>
      </c>
      <c r="F16" s="2" t="str">
        <f>IF(B16="","",IF(ISNA(VLOOKUP($B16,'Listing TOTAL'!A:E,5,FALSE)),"",IF(VLOOKUP($B16,'Listing TOTAL'!A:E,5,FALSE)=0,"?",VLOOKUP($B16,'Listing TOTAL'!A:E,5,FALSE))))</f>
        <v>M</v>
      </c>
    </row>
    <row r="17" spans="1:6" x14ac:dyDescent="0.2">
      <c r="A17" s="6">
        <f t="shared" si="0"/>
        <v>15</v>
      </c>
      <c r="B17" s="16">
        <v>157</v>
      </c>
      <c r="C17" s="2" t="str">
        <f>IF(B17="","",IF(ISNA(VLOOKUP($B17,'Listing TOTAL'!A:E,2,FALSE)),"",IF(VLOOKUP($B17,'Listing TOTAL'!A:E,2,FALSE)=0,"?",VLOOKUP($B17,'Listing TOTAL'!A:E,2,FALSE))))</f>
        <v>CADILHAC</v>
      </c>
      <c r="D17" s="2" t="str">
        <f>IF(B17="","",IF(ISNA(VLOOKUP($B17,'Listing TOTAL'!A:E,3,FALSE)),"",IF(VLOOKUP($B17,'Listing TOTAL'!A:E,3,FALSE)=0,"?",VLOOKUP($B17,'Listing TOTAL'!A:E,3,FALSE))))</f>
        <v>Vince</v>
      </c>
      <c r="E17" s="2" t="str">
        <f>IF(B17="","",IF(ISNA(VLOOKUP($B17,'Listing TOTAL'!A:E,4,FALSE)),"",IF(VLOOKUP($B17,'Listing TOTAL'!A:E,4,FALSE)=0,"?",VLOOKUP($B17,'Listing TOTAL'!A:E,4,FALSE))))</f>
        <v>3EME7</v>
      </c>
      <c r="F17" s="2" t="str">
        <f>IF(B17="","",IF(ISNA(VLOOKUP($B17,'Listing TOTAL'!A:E,5,FALSE)),"",IF(VLOOKUP($B17,'Listing TOTAL'!A:E,5,FALSE)=0,"?",VLOOKUP($B17,'Listing TOTAL'!A:E,5,FALSE))))</f>
        <v>M</v>
      </c>
    </row>
    <row r="18" spans="1:6" x14ac:dyDescent="0.2">
      <c r="A18" s="6">
        <f t="shared" si="0"/>
        <v>16</v>
      </c>
      <c r="B18" s="16">
        <v>3</v>
      </c>
      <c r="C18" s="2" t="str">
        <f>IF(B18="","",IF(ISNA(VLOOKUP($B18,'Listing TOTAL'!A:E,2,FALSE)),"",IF(VLOOKUP($B18,'Listing TOTAL'!A:E,2,FALSE)=0,"?",VLOOKUP($B18,'Listing TOTAL'!A:E,2,FALSE))))</f>
        <v>BOYER HOGUET</v>
      </c>
      <c r="D18" s="2" t="str">
        <f>IF(B18="","",IF(ISNA(VLOOKUP($B18,'Listing TOTAL'!A:E,3,FALSE)),"",IF(VLOOKUP($B18,'Listing TOTAL'!A:E,3,FALSE)=0,"?",VLOOKUP($B18,'Listing TOTAL'!A:E,3,FALSE))))</f>
        <v>Timo</v>
      </c>
      <c r="E18" s="2" t="str">
        <f>IF(B18="","",IF(ISNA(VLOOKUP($B18,'Listing TOTAL'!A:E,4,FALSE)),"",IF(VLOOKUP($B18,'Listing TOTAL'!A:E,4,FALSE)=0,"?",VLOOKUP($B18,'Listing TOTAL'!A:E,4,FALSE))))</f>
        <v>3EME1</v>
      </c>
      <c r="F18" s="2" t="str">
        <f>IF(B18="","",IF(ISNA(VLOOKUP($B18,'Listing TOTAL'!A:E,5,FALSE)),"",IF(VLOOKUP($B18,'Listing TOTAL'!A:E,5,FALSE)=0,"?",VLOOKUP($B18,'Listing TOTAL'!A:E,5,FALSE))))</f>
        <v>M</v>
      </c>
    </row>
    <row r="19" spans="1:6" x14ac:dyDescent="0.2">
      <c r="A19" s="6">
        <f t="shared" si="0"/>
        <v>17</v>
      </c>
      <c r="B19" s="16">
        <v>95</v>
      </c>
      <c r="C19" s="2" t="str">
        <f>IF(B19="","",IF(ISNA(VLOOKUP($B19,'Listing TOTAL'!A:E,2,FALSE)),"",IF(VLOOKUP($B19,'Listing TOTAL'!A:E,2,FALSE)=0,"?",VLOOKUP($B19,'Listing TOTAL'!A:E,2,FALSE))))</f>
        <v>RIANT</v>
      </c>
      <c r="D19" s="2" t="str">
        <f>IF(B19="","",IF(ISNA(VLOOKUP($B19,'Listing TOTAL'!A:E,3,FALSE)),"",IF(VLOOKUP($B19,'Listing TOTAL'!A:E,3,FALSE)=0,"?",VLOOKUP($B19,'Listing TOTAL'!A:E,3,FALSE))))</f>
        <v>Kilian</v>
      </c>
      <c r="E19" s="2" t="str">
        <f>IF(B19="","",IF(ISNA(VLOOKUP($B19,'Listing TOTAL'!A:E,4,FALSE)),"",IF(VLOOKUP($B19,'Listing TOTAL'!A:E,4,FALSE)=0,"?",VLOOKUP($B19,'Listing TOTAL'!A:E,4,FALSE))))</f>
        <v>3EME4</v>
      </c>
      <c r="F19" s="2" t="str">
        <f>IF(B19="","",IF(ISNA(VLOOKUP($B19,'Listing TOTAL'!A:E,5,FALSE)),"",IF(VLOOKUP($B19,'Listing TOTAL'!A:E,5,FALSE)=0,"?",VLOOKUP($B19,'Listing TOTAL'!A:E,5,FALSE))))</f>
        <v>M</v>
      </c>
    </row>
    <row r="20" spans="1:6" x14ac:dyDescent="0.2">
      <c r="A20" s="6">
        <f t="shared" si="0"/>
        <v>18</v>
      </c>
      <c r="B20" s="16">
        <v>162</v>
      </c>
      <c r="C20" s="2" t="str">
        <f>IF(B20="","",IF(ISNA(VLOOKUP($B20,'Listing TOTAL'!A:E,2,FALSE)),"",IF(VLOOKUP($B20,'Listing TOTAL'!A:E,2,FALSE)=0,"?",VLOOKUP($B20,'Listing TOTAL'!A:E,2,FALSE))))</f>
        <v>GACHI</v>
      </c>
      <c r="D20" s="2" t="str">
        <f>IF(B20="","",IF(ISNA(VLOOKUP($B20,'Listing TOTAL'!A:E,3,FALSE)),"",IF(VLOOKUP($B20,'Listing TOTAL'!A:E,3,FALSE)=0,"?",VLOOKUP($B20,'Listing TOTAL'!A:E,3,FALSE))))</f>
        <v>Gaby</v>
      </c>
      <c r="E20" s="2" t="str">
        <f>IF(B20="","",IF(ISNA(VLOOKUP($B20,'Listing TOTAL'!A:E,4,FALSE)),"",IF(VLOOKUP($B20,'Listing TOTAL'!A:E,4,FALSE)=0,"?",VLOOKUP($B20,'Listing TOTAL'!A:E,4,FALSE))))</f>
        <v>3EME7</v>
      </c>
      <c r="F20" s="2" t="str">
        <f>IF(B20="","",IF(ISNA(VLOOKUP($B20,'Listing TOTAL'!A:E,5,FALSE)),"",IF(VLOOKUP($B20,'Listing TOTAL'!A:E,5,FALSE)=0,"?",VLOOKUP($B20,'Listing TOTAL'!A:E,5,FALSE))))</f>
        <v>M</v>
      </c>
    </row>
    <row r="21" spans="1:6" x14ac:dyDescent="0.2">
      <c r="A21" s="6">
        <f t="shared" si="0"/>
        <v>19</v>
      </c>
      <c r="B21" s="16">
        <v>49</v>
      </c>
      <c r="C21" s="2" t="str">
        <f>IF(B21="","",IF(ISNA(VLOOKUP($B21,'Listing TOTAL'!A:E,2,FALSE)),"",IF(VLOOKUP($B21,'Listing TOTAL'!A:E,2,FALSE)=0,"?",VLOOKUP($B21,'Listing TOTAL'!A:E,2,FALSE))))</f>
        <v>LAUNÉ</v>
      </c>
      <c r="D21" s="2" t="str">
        <f>IF(B21="","",IF(ISNA(VLOOKUP($B21,'Listing TOTAL'!A:E,3,FALSE)),"",IF(VLOOKUP($B21,'Listing TOTAL'!A:E,3,FALSE)=0,"?",VLOOKUP($B21,'Listing TOTAL'!A:E,3,FALSE))))</f>
        <v>Noah</v>
      </c>
      <c r="E21" s="2" t="str">
        <f>IF(B21="","",IF(ISNA(VLOOKUP($B21,'Listing TOTAL'!A:E,4,FALSE)),"",IF(VLOOKUP($B21,'Listing TOTAL'!A:E,4,FALSE)=0,"?",VLOOKUP($B21,'Listing TOTAL'!A:E,4,FALSE))))</f>
        <v>3EME2</v>
      </c>
      <c r="F21" s="2" t="str">
        <f>IF(B21="","",IF(ISNA(VLOOKUP($B21,'Listing TOTAL'!A:E,5,FALSE)),"",IF(VLOOKUP($B21,'Listing TOTAL'!A:E,5,FALSE)=0,"?",VLOOKUP($B21,'Listing TOTAL'!A:E,5,FALSE))))</f>
        <v>M</v>
      </c>
    </row>
    <row r="22" spans="1:6" x14ac:dyDescent="0.2">
      <c r="A22" s="6">
        <f t="shared" si="0"/>
        <v>20</v>
      </c>
      <c r="B22" s="16">
        <v>127</v>
      </c>
      <c r="C22" s="2" t="str">
        <f>IF(B22="","",IF(ISNA(VLOOKUP($B22,'Listing TOTAL'!A:E,2,FALSE)),"",IF(VLOOKUP($B22,'Listing TOTAL'!A:E,2,FALSE)=0,"?",VLOOKUP($B22,'Listing TOTAL'!A:E,2,FALSE))))</f>
        <v>VIDAL</v>
      </c>
      <c r="D22" s="2" t="str">
        <f>IF(B22="","",IF(ISNA(VLOOKUP($B22,'Listing TOTAL'!A:E,3,FALSE)),"",IF(VLOOKUP($B22,'Listing TOTAL'!A:E,3,FALSE)=0,"?",VLOOKUP($B22,'Listing TOTAL'!A:E,3,FALSE))))</f>
        <v>Joan</v>
      </c>
      <c r="E22" s="2" t="str">
        <f>IF(B22="","",IF(ISNA(VLOOKUP($B22,'Listing TOTAL'!A:E,4,FALSE)),"",IF(VLOOKUP($B22,'Listing TOTAL'!A:E,4,FALSE)=0,"?",VLOOKUP($B22,'Listing TOTAL'!A:E,4,FALSE))))</f>
        <v>3EME5</v>
      </c>
      <c r="F22" s="2" t="str">
        <f>IF(B22="","",IF(ISNA(VLOOKUP($B22,'Listing TOTAL'!A:E,5,FALSE)),"",IF(VLOOKUP($B22,'Listing TOTAL'!A:E,5,FALSE)=0,"?",VLOOKUP($B22,'Listing TOTAL'!A:E,5,FALSE))))</f>
        <v>M</v>
      </c>
    </row>
    <row r="23" spans="1:6" x14ac:dyDescent="0.2">
      <c r="A23" s="6">
        <f t="shared" si="0"/>
        <v>21</v>
      </c>
      <c r="B23" s="16">
        <v>38</v>
      </c>
      <c r="C23" s="2" t="str">
        <f>IF(B23="","",IF(ISNA(VLOOKUP($B23,'Listing TOTAL'!A:E,2,FALSE)),"",IF(VLOOKUP($B23,'Listing TOTAL'!A:E,2,FALSE)=0,"?",VLOOKUP($B23,'Listing TOTAL'!A:E,2,FALSE))))</f>
        <v>CAMARA</v>
      </c>
      <c r="D23" s="2" t="str">
        <f>IF(B23="","",IF(ISNA(VLOOKUP($B23,'Listing TOTAL'!A:E,3,FALSE)),"",IF(VLOOKUP($B23,'Listing TOTAL'!A:E,3,FALSE)=0,"?",VLOOKUP($B23,'Listing TOTAL'!A:E,3,FALSE))))</f>
        <v>Oumar</v>
      </c>
      <c r="E23" s="2" t="str">
        <f>IF(B23="","",IF(ISNA(VLOOKUP($B23,'Listing TOTAL'!A:E,4,FALSE)),"",IF(VLOOKUP($B23,'Listing TOTAL'!A:E,4,FALSE)=0,"?",VLOOKUP($B23,'Listing TOTAL'!A:E,4,FALSE))))</f>
        <v>3EME 2</v>
      </c>
      <c r="F23" s="2" t="str">
        <f>IF(B23="","",IF(ISNA(VLOOKUP($B23,'Listing TOTAL'!A:E,5,FALSE)),"",IF(VLOOKUP($B23,'Listing TOTAL'!A:E,5,FALSE)=0,"?",VLOOKUP($B23,'Listing TOTAL'!A:E,5,FALSE))))</f>
        <v>M</v>
      </c>
    </row>
    <row r="24" spans="1:6" x14ac:dyDescent="0.2">
      <c r="A24" s="6">
        <f t="shared" si="0"/>
        <v>22</v>
      </c>
      <c r="B24" s="16">
        <v>178</v>
      </c>
      <c r="C24" s="2" t="str">
        <f>IF(B24="","",IF(ISNA(VLOOKUP($B24,'Listing TOTAL'!A:E,2,FALSE)),"",IF(VLOOKUP($B24,'Listing TOTAL'!A:E,2,FALSE)=0,"?",VLOOKUP($B24,'Listing TOTAL'!A:E,2,FALSE))))</f>
        <v>TAÏCOUN</v>
      </c>
      <c r="D24" s="2" t="str">
        <f>IF(B24="","",IF(ISNA(VLOOKUP($B24,'Listing TOTAL'!A:E,3,FALSE)),"",IF(VLOOKUP($B24,'Listing TOTAL'!A:E,3,FALSE)=0,"?",VLOOKUP($B24,'Listing TOTAL'!A:E,3,FALSE))))</f>
        <v>Kayron</v>
      </c>
      <c r="E24" s="2" t="str">
        <f>IF(B24="","",IF(ISNA(VLOOKUP($B24,'Listing TOTAL'!A:E,4,FALSE)),"",IF(VLOOKUP($B24,'Listing TOTAL'!A:E,4,FALSE)=0,"?",VLOOKUP($B24,'Listing TOTAL'!A:E,4,FALSE))))</f>
        <v>3EME7</v>
      </c>
      <c r="F24" s="2" t="str">
        <f>IF(B24="","",IF(ISNA(VLOOKUP($B24,'Listing TOTAL'!A:E,5,FALSE)),"",IF(VLOOKUP($B24,'Listing TOTAL'!A:E,5,FALSE)=0,"?",VLOOKUP($B24,'Listing TOTAL'!A:E,5,FALSE))))</f>
        <v>M</v>
      </c>
    </row>
    <row r="25" spans="1:6" x14ac:dyDescent="0.2">
      <c r="A25" s="6">
        <f t="shared" si="0"/>
        <v>23</v>
      </c>
      <c r="B25" s="16">
        <v>119</v>
      </c>
      <c r="C25" s="2" t="str">
        <f>IF(B25="","",IF(ISNA(VLOOKUP($B25,'Listing TOTAL'!A:E,2,FALSE)),"",IF(VLOOKUP($B25,'Listing TOTAL'!A:E,2,FALSE)=0,"?",VLOOKUP($B25,'Listing TOTAL'!A:E,2,FALSE))))</f>
        <v>PAGNI</v>
      </c>
      <c r="D25" s="2" t="str">
        <f>IF(B25="","",IF(ISNA(VLOOKUP($B25,'Listing TOTAL'!A:E,3,FALSE)),"",IF(VLOOKUP($B25,'Listing TOTAL'!A:E,3,FALSE)=0,"?",VLOOKUP($B25,'Listing TOTAL'!A:E,3,FALSE))))</f>
        <v>Alonso</v>
      </c>
      <c r="E25" s="2" t="str">
        <f>IF(B25="","",IF(ISNA(VLOOKUP($B25,'Listing TOTAL'!A:E,4,FALSE)),"",IF(VLOOKUP($B25,'Listing TOTAL'!A:E,4,FALSE)=0,"?",VLOOKUP($B25,'Listing TOTAL'!A:E,4,FALSE))))</f>
        <v>3EME5</v>
      </c>
      <c r="F25" s="2" t="str">
        <f>IF(B25="","",IF(ISNA(VLOOKUP($B25,'Listing TOTAL'!A:E,5,FALSE)),"",IF(VLOOKUP($B25,'Listing TOTAL'!A:E,5,FALSE)=0,"?",VLOOKUP($B25,'Listing TOTAL'!A:E,5,FALSE))))</f>
        <v>M</v>
      </c>
    </row>
    <row r="26" spans="1:6" x14ac:dyDescent="0.2">
      <c r="A26" s="6">
        <f t="shared" si="0"/>
        <v>24</v>
      </c>
      <c r="B26" s="16">
        <v>128</v>
      </c>
      <c r="C26" s="2" t="str">
        <f>IF(B26="","",IF(ISNA(VLOOKUP($B26,'Listing TOTAL'!A:E,2,FALSE)),"",IF(VLOOKUP($B26,'Listing TOTAL'!A:E,2,FALSE)=0,"?",VLOOKUP($B26,'Listing TOTAL'!A:E,2,FALSE))))</f>
        <v>ZEIMER</v>
      </c>
      <c r="D26" s="2" t="str">
        <f>IF(B26="","",IF(ISNA(VLOOKUP($B26,'Listing TOTAL'!A:E,3,FALSE)),"",IF(VLOOKUP($B26,'Listing TOTAL'!A:E,3,FALSE)=0,"?",VLOOKUP($B26,'Listing TOTAL'!A:E,3,FALSE))))</f>
        <v>Antton</v>
      </c>
      <c r="E26" s="2" t="str">
        <f>IF(B26="","",IF(ISNA(VLOOKUP($B26,'Listing TOTAL'!A:E,4,FALSE)),"",IF(VLOOKUP($B26,'Listing TOTAL'!A:E,4,FALSE)=0,"?",VLOOKUP($B26,'Listing TOTAL'!A:E,4,FALSE))))</f>
        <v>3EME5</v>
      </c>
      <c r="F26" s="2" t="str">
        <f>IF(B26="","",IF(ISNA(VLOOKUP($B26,'Listing TOTAL'!A:E,5,FALSE)),"",IF(VLOOKUP($B26,'Listing TOTAL'!A:E,5,FALSE)=0,"?",VLOOKUP($B26,'Listing TOTAL'!A:E,5,FALSE))))</f>
        <v>M</v>
      </c>
    </row>
    <row r="27" spans="1:6" x14ac:dyDescent="0.2">
      <c r="A27" s="6">
        <f t="shared" si="0"/>
        <v>25</v>
      </c>
      <c r="B27" s="16">
        <v>107</v>
      </c>
      <c r="C27" s="2" t="str">
        <f>IF(B27="","",IF(ISNA(VLOOKUP($B27,'Listing TOTAL'!A:E,2,FALSE)),"",IF(VLOOKUP($B27,'Listing TOTAL'!A:E,2,FALSE)=0,"?",VLOOKUP($B27,'Listing TOTAL'!A:E,2,FALSE))))</f>
        <v>DI NOIA</v>
      </c>
      <c r="D27" s="2" t="str">
        <f>IF(B27="","",IF(ISNA(VLOOKUP($B27,'Listing TOTAL'!A:E,3,FALSE)),"",IF(VLOOKUP($B27,'Listing TOTAL'!A:E,3,FALSE)=0,"?",VLOOKUP($B27,'Listing TOTAL'!A:E,3,FALSE))))</f>
        <v>Lorenzo</v>
      </c>
      <c r="E27" s="2" t="str">
        <f>IF(B27="","",IF(ISNA(VLOOKUP($B27,'Listing TOTAL'!A:E,4,FALSE)),"",IF(VLOOKUP($B27,'Listing TOTAL'!A:E,4,FALSE)=0,"?",VLOOKUP($B27,'Listing TOTAL'!A:E,4,FALSE))))</f>
        <v>3EME5</v>
      </c>
      <c r="F27" s="2" t="str">
        <f>IF(B27="","",IF(ISNA(VLOOKUP($B27,'Listing TOTAL'!A:E,5,FALSE)),"",IF(VLOOKUP($B27,'Listing TOTAL'!A:E,5,FALSE)=0,"?",VLOOKUP($B27,'Listing TOTAL'!A:E,5,FALSE))))</f>
        <v>M</v>
      </c>
    </row>
    <row r="28" spans="1:6" x14ac:dyDescent="0.2">
      <c r="A28" s="6">
        <f t="shared" si="0"/>
        <v>26</v>
      </c>
      <c r="B28" s="16">
        <v>145</v>
      </c>
      <c r="C28" s="2" t="str">
        <f>IF(B28="","",IF(ISNA(VLOOKUP($B28,'Listing TOTAL'!A:E,2,FALSE)),"",IF(VLOOKUP($B28,'Listing TOTAL'!A:E,2,FALSE)=0,"?",VLOOKUP($B28,'Listing TOTAL'!A:E,2,FALSE))))</f>
        <v>MAURIERES</v>
      </c>
      <c r="D28" s="2" t="str">
        <f>IF(B28="","",IF(ISNA(VLOOKUP($B28,'Listing TOTAL'!A:E,3,FALSE)),"",IF(VLOOKUP($B28,'Listing TOTAL'!A:E,3,FALSE)=0,"?",VLOOKUP($B28,'Listing TOTAL'!A:E,3,FALSE))))</f>
        <v>Timéo</v>
      </c>
      <c r="E28" s="2" t="str">
        <f>IF(B28="","",IF(ISNA(VLOOKUP($B28,'Listing TOTAL'!A:E,4,FALSE)),"",IF(VLOOKUP($B28,'Listing TOTAL'!A:E,4,FALSE)=0,"?",VLOOKUP($B28,'Listing TOTAL'!A:E,4,FALSE))))</f>
        <v>3EME6</v>
      </c>
      <c r="F28" s="2" t="str">
        <f>IF(B28="","",IF(ISNA(VLOOKUP($B28,'Listing TOTAL'!A:E,5,FALSE)),"",IF(VLOOKUP($B28,'Listing TOTAL'!A:E,5,FALSE)=0,"?",VLOOKUP($B28,'Listing TOTAL'!A:E,5,FALSE))))</f>
        <v>M</v>
      </c>
    </row>
    <row r="29" spans="1:6" x14ac:dyDescent="0.2">
      <c r="A29" s="6">
        <f t="shared" si="0"/>
        <v>27</v>
      </c>
      <c r="B29" s="16">
        <v>56</v>
      </c>
      <c r="C29" s="2" t="str">
        <f>IF(B29="","",IF(ISNA(VLOOKUP($B29,'Listing TOTAL'!A:E,2,FALSE)),"",IF(VLOOKUP($B29,'Listing TOTAL'!A:E,2,FALSE)=0,"?",VLOOKUP($B29,'Listing TOTAL'!A:E,2,FALSE))))</f>
        <v>ZHANKHOTOV</v>
      </c>
      <c r="D29" s="2" t="str">
        <f>IF(B29="","",IF(ISNA(VLOOKUP($B29,'Listing TOTAL'!A:E,3,FALSE)),"",IF(VLOOKUP($B29,'Listing TOTAL'!A:E,3,FALSE)=0,"?",VLOOKUP($B29,'Listing TOTAL'!A:E,3,FALSE))))</f>
        <v>Khavaji</v>
      </c>
      <c r="E29" s="2" t="str">
        <f>IF(B29="","",IF(ISNA(VLOOKUP($B29,'Listing TOTAL'!A:E,4,FALSE)),"",IF(VLOOKUP($B29,'Listing TOTAL'!A:E,4,FALSE)=0,"?",VLOOKUP($B29,'Listing TOTAL'!A:E,4,FALSE))))</f>
        <v>3EME2</v>
      </c>
      <c r="F29" s="2" t="str">
        <f>IF(B29="","",IF(ISNA(VLOOKUP($B29,'Listing TOTAL'!A:E,5,FALSE)),"",IF(VLOOKUP($B29,'Listing TOTAL'!A:E,5,FALSE)=0,"?",VLOOKUP($B29,'Listing TOTAL'!A:E,5,FALSE))))</f>
        <v>M</v>
      </c>
    </row>
    <row r="30" spans="1:6" x14ac:dyDescent="0.2">
      <c r="A30" s="6">
        <f t="shared" si="0"/>
        <v>28</v>
      </c>
      <c r="B30" s="16">
        <v>163</v>
      </c>
      <c r="C30" s="2" t="str">
        <f>IF(B30="","",IF(ISNA(VLOOKUP($B30,'Listing TOTAL'!A:E,2,FALSE)),"",IF(VLOOKUP($B30,'Listing TOTAL'!A:E,2,FALSE)=0,"?",VLOOKUP($B30,'Listing TOTAL'!A:E,2,FALSE))))</f>
        <v>GÉHANT</v>
      </c>
      <c r="D30" s="2" t="str">
        <f>IF(B30="","",IF(ISNA(VLOOKUP($B30,'Listing TOTAL'!A:E,3,FALSE)),"",IF(VLOOKUP($B30,'Listing TOTAL'!A:E,3,FALSE)=0,"?",VLOOKUP($B30,'Listing TOTAL'!A:E,3,FALSE))))</f>
        <v>Théo</v>
      </c>
      <c r="E30" s="2" t="str">
        <f>IF(B30="","",IF(ISNA(VLOOKUP($B30,'Listing TOTAL'!A:E,4,FALSE)),"",IF(VLOOKUP($B30,'Listing TOTAL'!A:E,4,FALSE)=0,"?",VLOOKUP($B30,'Listing TOTAL'!A:E,4,FALSE))))</f>
        <v>3EME7</v>
      </c>
      <c r="F30" s="2" t="str">
        <f>IF(B30="","",IF(ISNA(VLOOKUP($B30,'Listing TOTAL'!A:E,5,FALSE)),"",IF(VLOOKUP($B30,'Listing TOTAL'!A:E,5,FALSE)=0,"?",VLOOKUP($B30,'Listing TOTAL'!A:E,5,FALSE))))</f>
        <v>M</v>
      </c>
    </row>
    <row r="31" spans="1:6" x14ac:dyDescent="0.2">
      <c r="A31" s="6">
        <f t="shared" si="0"/>
        <v>29</v>
      </c>
      <c r="B31" s="16">
        <v>116</v>
      </c>
      <c r="C31" s="2" t="str">
        <f>IF(B31="","",IF(ISNA(VLOOKUP($B31,'Listing TOTAL'!A:E,2,FALSE)),"",IF(VLOOKUP($B31,'Listing TOTAL'!A:E,2,FALSE)=0,"?",VLOOKUP($B31,'Listing TOTAL'!A:E,2,FALSE))))</f>
        <v>MOUILLERAC</v>
      </c>
      <c r="D31" s="2" t="str">
        <f>IF(B31="","",IF(ISNA(VLOOKUP($B31,'Listing TOTAL'!A:E,3,FALSE)),"",IF(VLOOKUP($B31,'Listing TOTAL'!A:E,3,FALSE)=0,"?",VLOOKUP($B31,'Listing TOTAL'!A:E,3,FALSE))))</f>
        <v>Sacha</v>
      </c>
      <c r="E31" s="2" t="str">
        <f>IF(B31="","",IF(ISNA(VLOOKUP($B31,'Listing TOTAL'!A:E,4,FALSE)),"",IF(VLOOKUP($B31,'Listing TOTAL'!A:E,4,FALSE)=0,"?",VLOOKUP($B31,'Listing TOTAL'!A:E,4,FALSE))))</f>
        <v>3EME5</v>
      </c>
      <c r="F31" s="2" t="str">
        <f>IF(B31="","",IF(ISNA(VLOOKUP($B31,'Listing TOTAL'!A:E,5,FALSE)),"",IF(VLOOKUP($B31,'Listing TOTAL'!A:E,5,FALSE)=0,"?",VLOOKUP($B31,'Listing TOTAL'!A:E,5,FALSE))))</f>
        <v>M</v>
      </c>
    </row>
    <row r="32" spans="1:6" x14ac:dyDescent="0.2">
      <c r="A32" s="6">
        <f t="shared" si="0"/>
        <v>30</v>
      </c>
      <c r="B32" s="16">
        <v>152</v>
      </c>
      <c r="C32" s="2" t="str">
        <f>IF(B32="","",IF(ISNA(VLOOKUP($B32,'Listing TOTAL'!A:E,2,FALSE)),"",IF(VLOOKUP($B32,'Listing TOTAL'!A:E,2,FALSE)=0,"?",VLOOKUP($B32,'Listing TOTAL'!A:E,2,FALSE))))</f>
        <v>PREVEDELLO</v>
      </c>
      <c r="D32" s="2" t="str">
        <f>IF(B32="","",IF(ISNA(VLOOKUP($B32,'Listing TOTAL'!A:E,3,FALSE)),"",IF(VLOOKUP($B32,'Listing TOTAL'!A:E,3,FALSE)=0,"?",VLOOKUP($B32,'Listing TOTAL'!A:E,3,FALSE))))</f>
        <v>Léon</v>
      </c>
      <c r="E32" s="2" t="str">
        <f>IF(B32="","",IF(ISNA(VLOOKUP($B32,'Listing TOTAL'!A:E,4,FALSE)),"",IF(VLOOKUP($B32,'Listing TOTAL'!A:E,4,FALSE)=0,"?",VLOOKUP($B32,'Listing TOTAL'!A:E,4,FALSE))))</f>
        <v>3EME6</v>
      </c>
      <c r="F32" s="2" t="str">
        <f>IF(B32="","",IF(ISNA(VLOOKUP($B32,'Listing TOTAL'!A:E,5,FALSE)),"",IF(VLOOKUP($B32,'Listing TOTAL'!A:E,5,FALSE)=0,"?",VLOOKUP($B32,'Listing TOTAL'!A:E,5,FALSE))))</f>
        <v>M</v>
      </c>
    </row>
    <row r="33" spans="1:6" x14ac:dyDescent="0.2">
      <c r="A33" s="6">
        <f t="shared" si="0"/>
        <v>31</v>
      </c>
      <c r="B33" s="16">
        <v>141</v>
      </c>
      <c r="C33" s="2" t="str">
        <f>IF(B33="","",IF(ISNA(VLOOKUP($B33,'Listing TOTAL'!A:E,2,FALSE)),"",IF(VLOOKUP($B33,'Listing TOTAL'!A:E,2,FALSE)=0,"?",VLOOKUP($B33,'Listing TOTAL'!A:E,2,FALSE))))</f>
        <v>LIU</v>
      </c>
      <c r="D33" s="2" t="str">
        <f>IF(B33="","",IF(ISNA(VLOOKUP($B33,'Listing TOTAL'!A:E,3,FALSE)),"",IF(VLOOKUP($B33,'Listing TOTAL'!A:E,3,FALSE)=0,"?",VLOOKUP($B33,'Listing TOTAL'!A:E,3,FALSE))))</f>
        <v>Axel</v>
      </c>
      <c r="E33" s="2" t="str">
        <f>IF(B33="","",IF(ISNA(VLOOKUP($B33,'Listing TOTAL'!A:E,4,FALSE)),"",IF(VLOOKUP($B33,'Listing TOTAL'!A:E,4,FALSE)=0,"?",VLOOKUP($B33,'Listing TOTAL'!A:E,4,FALSE))))</f>
        <v>3EME6</v>
      </c>
      <c r="F33" s="2" t="str">
        <f>IF(B33="","",IF(ISNA(VLOOKUP($B33,'Listing TOTAL'!A:E,5,FALSE)),"",IF(VLOOKUP($B33,'Listing TOTAL'!A:E,5,FALSE)=0,"?",VLOOKUP($B33,'Listing TOTAL'!A:E,5,FALSE))))</f>
        <v>M</v>
      </c>
    </row>
    <row r="34" spans="1:6" x14ac:dyDescent="0.2">
      <c r="A34" s="6">
        <f t="shared" si="0"/>
        <v>32</v>
      </c>
      <c r="B34" s="16">
        <v>26</v>
      </c>
      <c r="C34" s="2" t="str">
        <f>IF(B34="","",IF(ISNA(VLOOKUP($B34,'Listing TOTAL'!A:E,2,FALSE)),"",IF(VLOOKUP($B34,'Listing TOTAL'!A:E,2,FALSE)=0,"?",VLOOKUP($B34,'Listing TOTAL'!A:E,2,FALSE))))</f>
        <v>VALLADE</v>
      </c>
      <c r="D34" s="2" t="str">
        <f>IF(B34="","",IF(ISNA(VLOOKUP($B34,'Listing TOTAL'!A:E,3,FALSE)),"",IF(VLOOKUP($B34,'Listing TOTAL'!A:E,3,FALSE)=0,"?",VLOOKUP($B34,'Listing TOTAL'!A:E,3,FALSE))))</f>
        <v>Mattéo</v>
      </c>
      <c r="E34" s="2" t="str">
        <f>IF(B34="","",IF(ISNA(VLOOKUP($B34,'Listing TOTAL'!A:E,4,FALSE)),"",IF(VLOOKUP($B34,'Listing TOTAL'!A:E,4,FALSE)=0,"?",VLOOKUP($B34,'Listing TOTAL'!A:E,4,FALSE))))</f>
        <v>3EME1</v>
      </c>
      <c r="F34" s="2" t="str">
        <f>IF(B34="","",IF(ISNA(VLOOKUP($B34,'Listing TOTAL'!A:E,5,FALSE)),"",IF(VLOOKUP($B34,'Listing TOTAL'!A:E,5,FALSE)=0,"?",VLOOKUP($B34,'Listing TOTAL'!A:E,5,FALSE))))</f>
        <v>M</v>
      </c>
    </row>
    <row r="35" spans="1:6" x14ac:dyDescent="0.2">
      <c r="A35" s="6">
        <f t="shared" si="0"/>
        <v>33</v>
      </c>
      <c r="B35" s="16">
        <v>146</v>
      </c>
      <c r="C35" s="2" t="str">
        <f>IF(B35="","",IF(ISNA(VLOOKUP($B35,'Listing TOTAL'!A:E,2,FALSE)),"",IF(VLOOKUP($B35,'Listing TOTAL'!A:E,2,FALSE)=0,"?",VLOOKUP($B35,'Listing TOTAL'!A:E,2,FALSE))))</f>
        <v>MIROUVI</v>
      </c>
      <c r="D35" s="2" t="str">
        <f>IF(B35="","",IF(ISNA(VLOOKUP($B35,'Listing TOTAL'!A:E,3,FALSE)),"",IF(VLOOKUP($B35,'Listing TOTAL'!A:E,3,FALSE)=0,"?",VLOOKUP($B35,'Listing TOTAL'!A:E,3,FALSE))))</f>
        <v>Joaquim</v>
      </c>
      <c r="E35" s="2" t="str">
        <f>IF(B35="","",IF(ISNA(VLOOKUP($B35,'Listing TOTAL'!A:E,4,FALSE)),"",IF(VLOOKUP($B35,'Listing TOTAL'!A:E,4,FALSE)=0,"?",VLOOKUP($B35,'Listing TOTAL'!A:E,4,FALSE))))</f>
        <v>3EME6</v>
      </c>
      <c r="F35" s="2" t="str">
        <f>IF(B35="","",IF(ISNA(VLOOKUP($B35,'Listing TOTAL'!A:E,5,FALSE)),"",IF(VLOOKUP($B35,'Listing TOTAL'!A:E,5,FALSE)=0,"?",VLOOKUP($B35,'Listing TOTAL'!A:E,5,FALSE))))</f>
        <v>M</v>
      </c>
    </row>
    <row r="36" spans="1:6" x14ac:dyDescent="0.2">
      <c r="A36" s="6">
        <f t="shared" si="0"/>
        <v>34</v>
      </c>
      <c r="B36" s="16">
        <v>63</v>
      </c>
      <c r="C36" s="2" t="str">
        <f>IF(B36="","",IF(ISNA(VLOOKUP($B36,'Listing TOTAL'!A:E,2,FALSE)),"",IF(VLOOKUP($B36,'Listing TOTAL'!A:E,2,FALSE)=0,"?",VLOOKUP($B36,'Listing TOTAL'!A:E,2,FALSE))))</f>
        <v>FALGUERAS</v>
      </c>
      <c r="D36" s="2" t="str">
        <f>IF(B36="","",IF(ISNA(VLOOKUP($B36,'Listing TOTAL'!A:E,3,FALSE)),"",IF(VLOOKUP($B36,'Listing TOTAL'!A:E,3,FALSE)=0,"?",VLOOKUP($B36,'Listing TOTAL'!A:E,3,FALSE))))</f>
        <v>Bryan</v>
      </c>
      <c r="E36" s="2" t="str">
        <f>IF(B36="","",IF(ISNA(VLOOKUP($B36,'Listing TOTAL'!A:E,4,FALSE)),"",IF(VLOOKUP($B36,'Listing TOTAL'!A:E,4,FALSE)=0,"?",VLOOKUP($B36,'Listing TOTAL'!A:E,4,FALSE))))</f>
        <v>3EME 3</v>
      </c>
      <c r="F36" s="2" t="str">
        <f>IF(B36="","",IF(ISNA(VLOOKUP($B36,'Listing TOTAL'!A:E,5,FALSE)),"",IF(VLOOKUP($B36,'Listing TOTAL'!A:E,5,FALSE)=0,"?",VLOOKUP($B36,'Listing TOTAL'!A:E,5,FALSE))))</f>
        <v>M</v>
      </c>
    </row>
    <row r="37" spans="1:6" x14ac:dyDescent="0.2">
      <c r="A37" s="6">
        <f t="shared" si="0"/>
        <v>35</v>
      </c>
      <c r="B37" s="16">
        <v>133</v>
      </c>
      <c r="C37" s="2" t="str">
        <f>IF(B37="","",IF(ISNA(VLOOKUP($B37,'Listing TOTAL'!A:E,2,FALSE)),"",IF(VLOOKUP($B37,'Listing TOTAL'!A:E,2,FALSE)=0,"?",VLOOKUP($B37,'Listing TOTAL'!A:E,2,FALSE))))</f>
        <v>CHAGNON</v>
      </c>
      <c r="D37" s="2" t="str">
        <f>IF(B37="","",IF(ISNA(VLOOKUP($B37,'Listing TOTAL'!A:E,3,FALSE)),"",IF(VLOOKUP($B37,'Listing TOTAL'!A:E,3,FALSE)=0,"?",VLOOKUP($B37,'Listing TOTAL'!A:E,3,FALSE))))</f>
        <v>Ethan</v>
      </c>
      <c r="E37" s="2" t="str">
        <f>IF(B37="","",IF(ISNA(VLOOKUP($B37,'Listing TOTAL'!A:E,4,FALSE)),"",IF(VLOOKUP($B37,'Listing TOTAL'!A:E,4,FALSE)=0,"?",VLOOKUP($B37,'Listing TOTAL'!A:E,4,FALSE))))</f>
        <v>3EME6</v>
      </c>
      <c r="F37" s="2" t="str">
        <f>IF(B37="","",IF(ISNA(VLOOKUP($B37,'Listing TOTAL'!A:E,5,FALSE)),"",IF(VLOOKUP($B37,'Listing TOTAL'!A:E,5,FALSE)=0,"?",VLOOKUP($B37,'Listing TOTAL'!A:E,5,FALSE))))</f>
        <v>M</v>
      </c>
    </row>
    <row r="38" spans="1:6" x14ac:dyDescent="0.2">
      <c r="A38" s="6">
        <f t="shared" si="0"/>
        <v>36</v>
      </c>
      <c r="B38" s="16">
        <v>136</v>
      </c>
      <c r="C38" s="2" t="str">
        <f>IF(B38="","",IF(ISNA(VLOOKUP($B38,'Listing TOTAL'!A:E,2,FALSE)),"",IF(VLOOKUP($B38,'Listing TOTAL'!A:E,2,FALSE)=0,"?",VLOOKUP($B38,'Listing TOTAL'!A:E,2,FALSE))))</f>
        <v>EL ALOUANI DAHMOUNI</v>
      </c>
      <c r="D38" s="2" t="str">
        <f>IF(B38="","",IF(ISNA(VLOOKUP($B38,'Listing TOTAL'!A:E,3,FALSE)),"",IF(VLOOKUP($B38,'Listing TOTAL'!A:E,3,FALSE)=0,"?",VLOOKUP($B38,'Listing TOTAL'!A:E,3,FALSE))))</f>
        <v>Ilias</v>
      </c>
      <c r="E38" s="2" t="str">
        <f>IF(B38="","",IF(ISNA(VLOOKUP($B38,'Listing TOTAL'!A:E,4,FALSE)),"",IF(VLOOKUP($B38,'Listing TOTAL'!A:E,4,FALSE)=0,"?",VLOOKUP($B38,'Listing TOTAL'!A:E,4,FALSE))))</f>
        <v>3EME6</v>
      </c>
      <c r="F38" s="2" t="str">
        <f>IF(B38="","",IF(ISNA(VLOOKUP($B38,'Listing TOTAL'!A:E,5,FALSE)),"",IF(VLOOKUP($B38,'Listing TOTAL'!A:E,5,FALSE)=0,"?",VLOOKUP($B38,'Listing TOTAL'!A:E,5,FALSE))))</f>
        <v>M</v>
      </c>
    </row>
    <row r="39" spans="1:6" x14ac:dyDescent="0.2">
      <c r="A39" s="6">
        <f t="shared" si="0"/>
        <v>37</v>
      </c>
      <c r="B39" s="16">
        <v>171</v>
      </c>
      <c r="C39" s="2" t="str">
        <f>IF(B39="","",IF(ISNA(VLOOKUP($B39,'Listing TOTAL'!A:E,2,FALSE)),"",IF(VLOOKUP($B39,'Listing TOTAL'!A:E,2,FALSE)=0,"?",VLOOKUP($B39,'Listing TOTAL'!A:E,2,FALSE))))</f>
        <v>MARTY</v>
      </c>
      <c r="D39" s="2" t="str">
        <f>IF(B39="","",IF(ISNA(VLOOKUP($B39,'Listing TOTAL'!A:E,3,FALSE)),"",IF(VLOOKUP($B39,'Listing TOTAL'!A:E,3,FALSE)=0,"?",VLOOKUP($B39,'Listing TOTAL'!A:E,3,FALSE))))</f>
        <v>Noah</v>
      </c>
      <c r="E39" s="2" t="str">
        <f>IF(B39="","",IF(ISNA(VLOOKUP($B39,'Listing TOTAL'!A:E,4,FALSE)),"",IF(VLOOKUP($B39,'Listing TOTAL'!A:E,4,FALSE)=0,"?",VLOOKUP($B39,'Listing TOTAL'!A:E,4,FALSE))))</f>
        <v>3EME7</v>
      </c>
      <c r="F39" s="2" t="str">
        <f>IF(B39="","",IF(ISNA(VLOOKUP($B39,'Listing TOTAL'!A:E,5,FALSE)),"",IF(VLOOKUP($B39,'Listing TOTAL'!A:E,5,FALSE)=0,"?",VLOOKUP($B39,'Listing TOTAL'!A:E,5,FALSE))))</f>
        <v>M</v>
      </c>
    </row>
    <row r="40" spans="1:6" x14ac:dyDescent="0.2">
      <c r="A40" s="6">
        <f t="shared" si="0"/>
        <v>38</v>
      </c>
      <c r="B40" s="16">
        <v>12</v>
      </c>
      <c r="C40" s="2" t="str">
        <f>IF(B40="","",IF(ISNA(VLOOKUP($B40,'Listing TOTAL'!A:E,2,FALSE)),"",IF(VLOOKUP($B40,'Listing TOTAL'!A:E,2,FALSE)=0,"?",VLOOKUP($B40,'Listing TOTAL'!A:E,2,FALSE))))</f>
        <v>GINESTET</v>
      </c>
      <c r="D40" s="2" t="str">
        <f>IF(B40="","",IF(ISNA(VLOOKUP($B40,'Listing TOTAL'!A:E,3,FALSE)),"",IF(VLOOKUP($B40,'Listing TOTAL'!A:E,3,FALSE)=0,"?",VLOOKUP($B40,'Listing TOTAL'!A:E,3,FALSE))))</f>
        <v>Sasha</v>
      </c>
      <c r="E40" s="2" t="str">
        <f>IF(B40="","",IF(ISNA(VLOOKUP($B40,'Listing TOTAL'!A:E,4,FALSE)),"",IF(VLOOKUP($B40,'Listing TOTAL'!A:E,4,FALSE)=0,"?",VLOOKUP($B40,'Listing TOTAL'!A:E,4,FALSE))))</f>
        <v>3EME1</v>
      </c>
      <c r="F40" s="2" t="str">
        <f>IF(B40="","",IF(ISNA(VLOOKUP($B40,'Listing TOTAL'!A:E,5,FALSE)),"",IF(VLOOKUP($B40,'Listing TOTAL'!A:E,5,FALSE)=0,"?",VLOOKUP($B40,'Listing TOTAL'!A:E,5,FALSE))))</f>
        <v>M</v>
      </c>
    </row>
    <row r="41" spans="1:6" x14ac:dyDescent="0.2">
      <c r="A41" s="6">
        <f t="shared" si="0"/>
        <v>39</v>
      </c>
      <c r="B41" s="16">
        <v>151</v>
      </c>
      <c r="C41" s="2" t="str">
        <f>IF(B41="","",IF(ISNA(VLOOKUP($B41,'Listing TOTAL'!A:E,2,FALSE)),"",IF(VLOOKUP($B41,'Listing TOTAL'!A:E,2,FALSE)=0,"?",VLOOKUP($B41,'Listing TOTAL'!A:E,2,FALSE))))</f>
        <v>PINTO</v>
      </c>
      <c r="D41" s="2" t="str">
        <f>IF(B41="","",IF(ISNA(VLOOKUP($B41,'Listing TOTAL'!A:E,3,FALSE)),"",IF(VLOOKUP($B41,'Listing TOTAL'!A:E,3,FALSE)=0,"?",VLOOKUP($B41,'Listing TOTAL'!A:E,3,FALSE))))</f>
        <v>Diego</v>
      </c>
      <c r="E41" s="2" t="str">
        <f>IF(B41="","",IF(ISNA(VLOOKUP($B41,'Listing TOTAL'!A:E,4,FALSE)),"",IF(VLOOKUP($B41,'Listing TOTAL'!A:E,4,FALSE)=0,"?",VLOOKUP($B41,'Listing TOTAL'!A:E,4,FALSE))))</f>
        <v>3EME6</v>
      </c>
      <c r="F41" s="2" t="str">
        <f>IF(B41="","",IF(ISNA(VLOOKUP($B41,'Listing TOTAL'!A:E,5,FALSE)),"",IF(VLOOKUP($B41,'Listing TOTAL'!A:E,5,FALSE)=0,"?",VLOOKUP($B41,'Listing TOTAL'!A:E,5,FALSE))))</f>
        <v>M</v>
      </c>
    </row>
    <row r="42" spans="1:6" x14ac:dyDescent="0.2">
      <c r="A42" s="6">
        <f t="shared" si="0"/>
        <v>40</v>
      </c>
      <c r="B42" s="16">
        <v>172</v>
      </c>
      <c r="C42" s="2" t="str">
        <f>IF(B42="","",IF(ISNA(VLOOKUP($B42,'Listing TOTAL'!A:E,2,FALSE)),"",IF(VLOOKUP($B42,'Listing TOTAL'!A:E,2,FALSE)=0,"?",VLOOKUP($B42,'Listing TOTAL'!A:E,2,FALSE))))</f>
        <v>PANOR</v>
      </c>
      <c r="D42" s="2" t="str">
        <f>IF(B42="","",IF(ISNA(VLOOKUP($B42,'Listing TOTAL'!A:E,3,FALSE)),"",IF(VLOOKUP($B42,'Listing TOTAL'!A:E,3,FALSE)=0,"?",VLOOKUP($B42,'Listing TOTAL'!A:E,3,FALSE))))</f>
        <v>Tyronn</v>
      </c>
      <c r="E42" s="2" t="str">
        <f>IF(B42="","",IF(ISNA(VLOOKUP($B42,'Listing TOTAL'!A:E,4,FALSE)),"",IF(VLOOKUP($B42,'Listing TOTAL'!A:E,4,FALSE)=0,"?",VLOOKUP($B42,'Listing TOTAL'!A:E,4,FALSE))))</f>
        <v>3EME7</v>
      </c>
      <c r="F42" s="2" t="str">
        <f>IF(B42="","",IF(ISNA(VLOOKUP($B42,'Listing TOTAL'!A:E,5,FALSE)),"",IF(VLOOKUP($B42,'Listing TOTAL'!A:E,5,FALSE)=0,"?",VLOOKUP($B42,'Listing TOTAL'!A:E,5,FALSE))))</f>
        <v>M</v>
      </c>
    </row>
    <row r="43" spans="1:6" x14ac:dyDescent="0.2">
      <c r="A43" s="6">
        <f t="shared" si="0"/>
        <v>41</v>
      </c>
      <c r="B43" s="16">
        <v>35</v>
      </c>
      <c r="C43" s="2" t="str">
        <f>IF(B43="","",IF(ISNA(VLOOKUP($B43,'Listing TOTAL'!A:E,2,FALSE)),"",IF(VLOOKUP($B43,'Listing TOTAL'!A:E,2,FALSE)=0,"?",VLOOKUP($B43,'Listing TOTAL'!A:E,2,FALSE))))</f>
        <v>BOZZETTO</v>
      </c>
      <c r="D43" s="2" t="str">
        <f>IF(B43="","",IF(ISNA(VLOOKUP($B43,'Listing TOTAL'!A:E,3,FALSE)),"",IF(VLOOKUP($B43,'Listing TOTAL'!A:E,3,FALSE)=0,"?",VLOOKUP($B43,'Listing TOTAL'!A:E,3,FALSE))))</f>
        <v>Ethan</v>
      </c>
      <c r="E43" s="2" t="str">
        <f>IF(B43="","",IF(ISNA(VLOOKUP($B43,'Listing TOTAL'!A:E,4,FALSE)),"",IF(VLOOKUP($B43,'Listing TOTAL'!A:E,4,FALSE)=0,"?",VLOOKUP($B43,'Listing TOTAL'!A:E,4,FALSE))))</f>
        <v>3EME2</v>
      </c>
      <c r="F43" s="2" t="str">
        <f>IF(B43="","",IF(ISNA(VLOOKUP($B43,'Listing TOTAL'!A:E,5,FALSE)),"",IF(VLOOKUP($B43,'Listing TOTAL'!A:E,5,FALSE)=0,"?",VLOOKUP($B43,'Listing TOTAL'!A:E,5,FALSE))))</f>
        <v>M</v>
      </c>
    </row>
    <row r="44" spans="1:6" x14ac:dyDescent="0.2">
      <c r="A44" s="6">
        <f t="shared" si="0"/>
        <v>42</v>
      </c>
      <c r="B44" s="16">
        <v>118</v>
      </c>
      <c r="C44" s="2" t="str">
        <f>IF(B44="","",IF(ISNA(VLOOKUP($B44,'Listing TOTAL'!A:E,2,FALSE)),"",IF(VLOOKUP($B44,'Listing TOTAL'!A:E,2,FALSE)=0,"?",VLOOKUP($B44,'Listing TOTAL'!A:E,2,FALSE))))</f>
        <v>OLIVAUD</v>
      </c>
      <c r="D44" s="2" t="str">
        <f>IF(B44="","",IF(ISNA(VLOOKUP($B44,'Listing TOTAL'!A:E,3,FALSE)),"",IF(VLOOKUP($B44,'Listing TOTAL'!A:E,3,FALSE)=0,"?",VLOOKUP($B44,'Listing TOTAL'!A:E,3,FALSE))))</f>
        <v>Mathéo</v>
      </c>
      <c r="E44" s="2" t="str">
        <f>IF(B44="","",IF(ISNA(VLOOKUP($B44,'Listing TOTAL'!A:E,4,FALSE)),"",IF(VLOOKUP($B44,'Listing TOTAL'!A:E,4,FALSE)=0,"?",VLOOKUP($B44,'Listing TOTAL'!A:E,4,FALSE))))</f>
        <v>3EME5</v>
      </c>
      <c r="F44" s="2" t="str">
        <f>IF(B44="","",IF(ISNA(VLOOKUP($B44,'Listing TOTAL'!A:E,5,FALSE)),"",IF(VLOOKUP($B44,'Listing TOTAL'!A:E,5,FALSE)=0,"?",VLOOKUP($B44,'Listing TOTAL'!A:E,5,FALSE))))</f>
        <v>M</v>
      </c>
    </row>
    <row r="45" spans="1:6" x14ac:dyDescent="0.2">
      <c r="A45" s="6">
        <f t="shared" si="0"/>
        <v>43</v>
      </c>
      <c r="B45" s="16">
        <v>70</v>
      </c>
      <c r="C45" s="2" t="str">
        <f>IF(B45="","",IF(ISNA(VLOOKUP($B45,'Listing TOTAL'!A:E,2,FALSE)),"",IF(VLOOKUP($B45,'Listing TOTAL'!A:E,2,FALSE)=0,"?",VLOOKUP($B45,'Listing TOTAL'!A:E,2,FALSE))))</f>
        <v>SILVA CARVALHO OUAFI</v>
      </c>
      <c r="D45" s="2" t="str">
        <f>IF(B45="","",IF(ISNA(VLOOKUP($B45,'Listing TOTAL'!A:E,3,FALSE)),"",IF(VLOOKUP($B45,'Listing TOTAL'!A:E,3,FALSE)=0,"?",VLOOKUP($B45,'Listing TOTAL'!A:E,3,FALSE))))</f>
        <v>Rayan</v>
      </c>
      <c r="E45" s="2" t="str">
        <f>IF(B45="","",IF(ISNA(VLOOKUP($B45,'Listing TOTAL'!A:E,4,FALSE)),"",IF(VLOOKUP($B45,'Listing TOTAL'!A:E,4,FALSE)=0,"?",VLOOKUP($B45,'Listing TOTAL'!A:E,4,FALSE))))</f>
        <v>3EME 3</v>
      </c>
      <c r="F45" s="2" t="str">
        <f>IF(B45="","",IF(ISNA(VLOOKUP($B45,'Listing TOTAL'!A:E,5,FALSE)),"",IF(VLOOKUP($B45,'Listing TOTAL'!A:E,5,FALSE)=0,"?",VLOOKUP($B45,'Listing TOTAL'!A:E,5,FALSE))))</f>
        <v>M</v>
      </c>
    </row>
    <row r="46" spans="1:6" x14ac:dyDescent="0.2">
      <c r="A46" s="6">
        <f t="shared" si="0"/>
        <v>44</v>
      </c>
      <c r="B46" s="16">
        <v>137</v>
      </c>
      <c r="C46" s="2" t="str">
        <f>IF(B46="","",IF(ISNA(VLOOKUP($B46,'Listing TOTAL'!A:E,2,FALSE)),"",IF(VLOOKUP($B46,'Listing TOTAL'!A:E,2,FALSE)=0,"?",VLOOKUP($B46,'Listing TOTAL'!A:E,2,FALSE))))</f>
        <v>ESSOUNANI</v>
      </c>
      <c r="D46" s="2" t="str">
        <f>IF(B46="","",IF(ISNA(VLOOKUP($B46,'Listing TOTAL'!A:E,3,FALSE)),"",IF(VLOOKUP($B46,'Listing TOTAL'!A:E,3,FALSE)=0,"?",VLOOKUP($B46,'Listing TOTAL'!A:E,3,FALSE))))</f>
        <v>Ilyess</v>
      </c>
      <c r="E46" s="2" t="str">
        <f>IF(B46="","",IF(ISNA(VLOOKUP($B46,'Listing TOTAL'!A:E,4,FALSE)),"",IF(VLOOKUP($B46,'Listing TOTAL'!A:E,4,FALSE)=0,"?",VLOOKUP($B46,'Listing TOTAL'!A:E,4,FALSE))))</f>
        <v>3EME6</v>
      </c>
      <c r="F46" s="2" t="str">
        <f>IF(B46="","",IF(ISNA(VLOOKUP($B46,'Listing TOTAL'!A:E,5,FALSE)),"",IF(VLOOKUP($B46,'Listing TOTAL'!A:E,5,FALSE)=0,"?",VLOOKUP($B46,'Listing TOTAL'!A:E,5,FALSE))))</f>
        <v>M</v>
      </c>
    </row>
    <row r="47" spans="1:6" x14ac:dyDescent="0.2">
      <c r="A47" s="6">
        <f t="shared" si="0"/>
        <v>45</v>
      </c>
      <c r="B47" s="16">
        <v>158</v>
      </c>
      <c r="C47" s="2" t="str">
        <f>IF(B47="","",IF(ISNA(VLOOKUP($B47,'Listing TOTAL'!A:E,2,FALSE)),"",IF(VLOOKUP($B47,'Listing TOTAL'!A:E,2,FALSE)=0,"?",VLOOKUP($B47,'Listing TOTAL'!A:E,2,FALSE))))</f>
        <v>DUBOIS</v>
      </c>
      <c r="D47" s="2" t="str">
        <f>IF(B47="","",IF(ISNA(VLOOKUP($B47,'Listing TOTAL'!A:E,3,FALSE)),"",IF(VLOOKUP($B47,'Listing TOTAL'!A:E,3,FALSE)=0,"?",VLOOKUP($B47,'Listing TOTAL'!A:E,3,FALSE))))</f>
        <v>Kylian</v>
      </c>
      <c r="E47" s="2" t="str">
        <f>IF(B47="","",IF(ISNA(VLOOKUP($B47,'Listing TOTAL'!A:E,4,FALSE)),"",IF(VLOOKUP($B47,'Listing TOTAL'!A:E,4,FALSE)=0,"?",VLOOKUP($B47,'Listing TOTAL'!A:E,4,FALSE))))</f>
        <v>3EME7</v>
      </c>
      <c r="F47" s="2" t="str">
        <f>IF(B47="","",IF(ISNA(VLOOKUP($B47,'Listing TOTAL'!A:E,5,FALSE)),"",IF(VLOOKUP($B47,'Listing TOTAL'!A:E,5,FALSE)=0,"?",VLOOKUP($B47,'Listing TOTAL'!A:E,5,FALSE))))</f>
        <v>M</v>
      </c>
    </row>
    <row r="48" spans="1:6" x14ac:dyDescent="0.2">
      <c r="A48" s="6">
        <f t="shared" si="0"/>
        <v>46</v>
      </c>
      <c r="B48" s="16">
        <v>94</v>
      </c>
      <c r="C48" s="2" t="str">
        <f>IF(B48="","",IF(ISNA(VLOOKUP($B48,'Listing TOTAL'!A:E,2,FALSE)),"",IF(VLOOKUP($B48,'Listing TOTAL'!A:E,2,FALSE)=0,"?",VLOOKUP($B48,'Listing TOTAL'!A:E,2,FALSE))))</f>
        <v>RAMONET</v>
      </c>
      <c r="D48" s="2" t="str">
        <f>IF(B48="","",IF(ISNA(VLOOKUP($B48,'Listing TOTAL'!A:E,3,FALSE)),"",IF(VLOOKUP($B48,'Listing TOTAL'!A:E,3,FALSE)=0,"?",VLOOKUP($B48,'Listing TOTAL'!A:E,3,FALSE))))</f>
        <v>Jayson</v>
      </c>
      <c r="E48" s="2" t="str">
        <f>IF(B48="","",IF(ISNA(VLOOKUP($B48,'Listing TOTAL'!A:E,4,FALSE)),"",IF(VLOOKUP($B48,'Listing TOTAL'!A:E,4,FALSE)=0,"?",VLOOKUP($B48,'Listing TOTAL'!A:E,4,FALSE))))</f>
        <v>3EME4</v>
      </c>
      <c r="F48" s="2" t="str">
        <f>IF(B48="","",IF(ISNA(VLOOKUP($B48,'Listing TOTAL'!A:E,5,FALSE)),"",IF(VLOOKUP($B48,'Listing TOTAL'!A:E,5,FALSE)=0,"?",VLOOKUP($B48,'Listing TOTAL'!A:E,5,FALSE))))</f>
        <v>M</v>
      </c>
    </row>
    <row r="49" spans="1:6" x14ac:dyDescent="0.2">
      <c r="A49" s="6">
        <f t="shared" si="0"/>
        <v>47</v>
      </c>
      <c r="B49" s="16">
        <v>13</v>
      </c>
      <c r="C49" s="2" t="str">
        <f>IF(B49="","",IF(ISNA(VLOOKUP($B49,'Listing TOTAL'!A:E,2,FALSE)),"",IF(VLOOKUP($B49,'Listing TOTAL'!A:E,2,FALSE)=0,"?",VLOOKUP($B49,'Listing TOTAL'!A:E,2,FALSE))))</f>
        <v>HOUECHENOU</v>
      </c>
      <c r="D49" s="2" t="str">
        <f>IF(B49="","",IF(ISNA(VLOOKUP($B49,'Listing TOTAL'!A:E,3,FALSE)),"",IF(VLOOKUP($B49,'Listing TOTAL'!A:E,3,FALSE)=0,"?",VLOOKUP($B49,'Listing TOTAL'!A:E,3,FALSE))))</f>
        <v>Killian</v>
      </c>
      <c r="E49" s="2" t="str">
        <f>IF(B49="","",IF(ISNA(VLOOKUP($B49,'Listing TOTAL'!A:E,4,FALSE)),"",IF(VLOOKUP($B49,'Listing TOTAL'!A:E,4,FALSE)=0,"?",VLOOKUP($B49,'Listing TOTAL'!A:E,4,FALSE))))</f>
        <v>3EME1</v>
      </c>
      <c r="F49" s="2" t="str">
        <f>IF(B49="","",IF(ISNA(VLOOKUP($B49,'Listing TOTAL'!A:E,5,FALSE)),"",IF(VLOOKUP($B49,'Listing TOTAL'!A:E,5,FALSE)=0,"?",VLOOKUP($B49,'Listing TOTAL'!A:E,5,FALSE))))</f>
        <v>M</v>
      </c>
    </row>
    <row r="50" spans="1:6" x14ac:dyDescent="0.2">
      <c r="A50" s="6">
        <f t="shared" si="0"/>
        <v>48</v>
      </c>
      <c r="B50" s="16">
        <v>9</v>
      </c>
      <c r="C50" s="2" t="str">
        <f>IF(B50="","",IF(ISNA(VLOOKUP($B50,'Listing TOTAL'!A:E,2,FALSE)),"",IF(VLOOKUP($B50,'Listing TOTAL'!A:E,2,FALSE)=0,"?",VLOOKUP($B50,'Listing TOTAL'!A:E,2,FALSE))))</f>
        <v>DOUMENC</v>
      </c>
      <c r="D50" s="2" t="str">
        <f>IF(B50="","",IF(ISNA(VLOOKUP($B50,'Listing TOTAL'!A:E,3,FALSE)),"",IF(VLOOKUP($B50,'Listing TOTAL'!A:E,3,FALSE)=0,"?",VLOOKUP($B50,'Listing TOTAL'!A:E,3,FALSE))))</f>
        <v>Léo</v>
      </c>
      <c r="E50" s="2" t="str">
        <f>IF(B50="","",IF(ISNA(VLOOKUP($B50,'Listing TOTAL'!A:E,4,FALSE)),"",IF(VLOOKUP($B50,'Listing TOTAL'!A:E,4,FALSE)=0,"?",VLOOKUP($B50,'Listing TOTAL'!A:E,4,FALSE))))</f>
        <v>3EME1</v>
      </c>
      <c r="F50" s="2" t="str">
        <f>IF(B50="","",IF(ISNA(VLOOKUP($B50,'Listing TOTAL'!A:E,5,FALSE)),"",IF(VLOOKUP($B50,'Listing TOTAL'!A:E,5,FALSE)=0,"?",VLOOKUP($B50,'Listing TOTAL'!A:E,5,FALSE))))</f>
        <v>M</v>
      </c>
    </row>
    <row r="51" spans="1:6" x14ac:dyDescent="0.2">
      <c r="A51" s="6">
        <f t="shared" si="0"/>
        <v>49</v>
      </c>
      <c r="B51" s="16">
        <v>1</v>
      </c>
      <c r="C51" s="2" t="str">
        <f>IF(B51="","",IF(ISNA(VLOOKUP($B51,'Listing TOTAL'!A:E,2,FALSE)),"",IF(VLOOKUP($B51,'Listing TOTAL'!A:E,2,FALSE)=0,"?",VLOOKUP($B51,'Listing TOTAL'!A:E,2,FALSE))))</f>
        <v>ALVES</v>
      </c>
      <c r="D51" s="2" t="str">
        <f>IF(B51="","",IF(ISNA(VLOOKUP($B51,'Listing TOTAL'!A:E,3,FALSE)),"",IF(VLOOKUP($B51,'Listing TOTAL'!A:E,3,FALSE)=0,"?",VLOOKUP($B51,'Listing TOTAL'!A:E,3,FALSE))))</f>
        <v>Julien</v>
      </c>
      <c r="E51" s="2" t="str">
        <f>IF(B51="","",IF(ISNA(VLOOKUP($B51,'Listing TOTAL'!A:E,4,FALSE)),"",IF(VLOOKUP($B51,'Listing TOTAL'!A:E,4,FALSE)=0,"?",VLOOKUP($B51,'Listing TOTAL'!A:E,4,FALSE))))</f>
        <v>3EME1</v>
      </c>
      <c r="F51" s="2" t="str">
        <f>IF(B51="","",IF(ISNA(VLOOKUP($B51,'Listing TOTAL'!A:E,5,FALSE)),"",IF(VLOOKUP($B51,'Listing TOTAL'!A:E,5,FALSE)=0,"?",VLOOKUP($B51,'Listing TOTAL'!A:E,5,FALSE))))</f>
        <v>M</v>
      </c>
    </row>
    <row r="52" spans="1:6" x14ac:dyDescent="0.2">
      <c r="A52" s="6">
        <f t="shared" si="0"/>
        <v>50</v>
      </c>
      <c r="B52" s="16">
        <v>109</v>
      </c>
      <c r="C52" s="2" t="str">
        <f>IF(B52="","",IF(ISNA(VLOOKUP($B52,'Listing TOTAL'!A:E,2,FALSE)),"",IF(VLOOKUP($B52,'Listing TOTAL'!A:E,2,FALSE)=0,"?",VLOOKUP($B52,'Listing TOTAL'!A:E,2,FALSE))))</f>
        <v>HAMDAOUI</v>
      </c>
      <c r="D52" s="2" t="str">
        <f>IF(B52="","",IF(ISNA(VLOOKUP($B52,'Listing TOTAL'!A:E,3,FALSE)),"",IF(VLOOKUP($B52,'Listing TOTAL'!A:E,3,FALSE)=0,"?",VLOOKUP($B52,'Listing TOTAL'!A:E,3,FALSE))))</f>
        <v>Osama</v>
      </c>
      <c r="E52" s="2" t="str">
        <f>IF(B52="","",IF(ISNA(VLOOKUP($B52,'Listing TOTAL'!A:E,4,FALSE)),"",IF(VLOOKUP($B52,'Listing TOTAL'!A:E,4,FALSE)=0,"?",VLOOKUP($B52,'Listing TOTAL'!A:E,4,FALSE))))</f>
        <v>3EME5</v>
      </c>
      <c r="F52" s="2" t="str">
        <f>IF(B52="","",IF(ISNA(VLOOKUP($B52,'Listing TOTAL'!A:E,5,FALSE)),"",IF(VLOOKUP($B52,'Listing TOTAL'!A:E,5,FALSE)=0,"?",VLOOKUP($B52,'Listing TOTAL'!A:E,5,FALSE))))</f>
        <v>M</v>
      </c>
    </row>
    <row r="53" spans="1:6" x14ac:dyDescent="0.2">
      <c r="A53" s="6">
        <f t="shared" si="0"/>
        <v>51</v>
      </c>
      <c r="B53" s="16">
        <v>44</v>
      </c>
      <c r="C53" s="2" t="str">
        <f>IF(B53="","",IF(ISNA(VLOOKUP($B53,'Listing TOTAL'!A:E,2,FALSE)),"",IF(VLOOKUP($B53,'Listing TOTAL'!A:E,2,FALSE)=0,"?",VLOOKUP($B53,'Listing TOTAL'!A:E,2,FALSE))))</f>
        <v>HAMROUNI</v>
      </c>
      <c r="D53" s="2" t="str">
        <f>IF(B53="","",IF(ISNA(VLOOKUP($B53,'Listing TOTAL'!A:E,3,FALSE)),"",IF(VLOOKUP($B53,'Listing TOTAL'!A:E,3,FALSE)=0,"?",VLOOKUP($B53,'Listing TOTAL'!A:E,3,FALSE))))</f>
        <v>Aymen</v>
      </c>
      <c r="E53" s="2" t="str">
        <f>IF(B53="","",IF(ISNA(VLOOKUP($B53,'Listing TOTAL'!A:E,4,FALSE)),"",IF(VLOOKUP($B53,'Listing TOTAL'!A:E,4,FALSE)=0,"?",VLOOKUP($B53,'Listing TOTAL'!A:E,4,FALSE))))</f>
        <v>3EME2</v>
      </c>
      <c r="F53" s="2" t="str">
        <f>IF(B53="","",IF(ISNA(VLOOKUP($B53,'Listing TOTAL'!A:E,5,FALSE)),"",IF(VLOOKUP($B53,'Listing TOTAL'!A:E,5,FALSE)=0,"?",VLOOKUP($B53,'Listing TOTAL'!A:E,5,FALSE))))</f>
        <v>M</v>
      </c>
    </row>
    <row r="54" spans="1:6" x14ac:dyDescent="0.2">
      <c r="A54" s="6">
        <f t="shared" si="0"/>
        <v>52</v>
      </c>
      <c r="B54" s="16">
        <v>125</v>
      </c>
      <c r="C54" s="2" t="str">
        <f>IF(B54="","",IF(ISNA(VLOOKUP($B54,'Listing TOTAL'!A:E,2,FALSE)),"",IF(VLOOKUP($B54,'Listing TOTAL'!A:E,2,FALSE)=0,"?",VLOOKUP($B54,'Listing TOTAL'!A:E,2,FALSE))))</f>
        <v>TADDEI</v>
      </c>
      <c r="D54" s="2" t="str">
        <f>IF(B54="","",IF(ISNA(VLOOKUP($B54,'Listing TOTAL'!A:E,3,FALSE)),"",IF(VLOOKUP($B54,'Listing TOTAL'!A:E,3,FALSE)=0,"?",VLOOKUP($B54,'Listing TOTAL'!A:E,3,FALSE))))</f>
        <v>Tony</v>
      </c>
      <c r="E54" s="2" t="str">
        <f>IF(B54="","",IF(ISNA(VLOOKUP($B54,'Listing TOTAL'!A:E,4,FALSE)),"",IF(VLOOKUP($B54,'Listing TOTAL'!A:E,4,FALSE)=0,"?",VLOOKUP($B54,'Listing TOTAL'!A:E,4,FALSE))))</f>
        <v>3EME5</v>
      </c>
      <c r="F54" s="2" t="str">
        <f>IF(B54="","",IF(ISNA(VLOOKUP($B54,'Listing TOTAL'!A:E,5,FALSE)),"",IF(VLOOKUP($B54,'Listing TOTAL'!A:E,5,FALSE)=0,"?",VLOOKUP($B54,'Listing TOTAL'!A:E,5,FALSE))))</f>
        <v>M</v>
      </c>
    </row>
    <row r="55" spans="1:6" x14ac:dyDescent="0.2">
      <c r="A55" s="6">
        <f t="shared" si="0"/>
        <v>53</v>
      </c>
      <c r="B55" s="16">
        <v>73</v>
      </c>
      <c r="C55" s="2" t="str">
        <f>IF(B55="","",IF(ISNA(VLOOKUP($B55,'Listing TOTAL'!A:E,2,FALSE)),"",IF(VLOOKUP($B55,'Listing TOTAL'!A:E,2,FALSE)=0,"?",VLOOKUP($B55,'Listing TOTAL'!A:E,2,FALSE))))</f>
        <v>AKHMOUCH</v>
      </c>
      <c r="D55" s="2" t="str">
        <f>IF(B55="","",IF(ISNA(VLOOKUP($B55,'Listing TOTAL'!A:E,3,FALSE)),"",IF(VLOOKUP($B55,'Listing TOTAL'!A:E,3,FALSE)=0,"?",VLOOKUP($B55,'Listing TOTAL'!A:E,3,FALSE))))</f>
        <v>Mehdi</v>
      </c>
      <c r="E55" s="2" t="str">
        <f>IF(B55="","",IF(ISNA(VLOOKUP($B55,'Listing TOTAL'!A:E,4,FALSE)),"",IF(VLOOKUP($B55,'Listing TOTAL'!A:E,4,FALSE)=0,"?",VLOOKUP($B55,'Listing TOTAL'!A:E,4,FALSE))))</f>
        <v>3EME4</v>
      </c>
      <c r="F55" s="2" t="str">
        <f>IF(B55="","",IF(ISNA(VLOOKUP($B55,'Listing TOTAL'!A:E,5,FALSE)),"",IF(VLOOKUP($B55,'Listing TOTAL'!A:E,5,FALSE)=0,"?",VLOOKUP($B55,'Listing TOTAL'!A:E,5,FALSE))))</f>
        <v>M</v>
      </c>
    </row>
    <row r="56" spans="1:6" x14ac:dyDescent="0.2">
      <c r="A56" s="6">
        <f t="shared" si="0"/>
        <v>54</v>
      </c>
      <c r="B56" s="16">
        <v>80</v>
      </c>
      <c r="C56" s="2" t="str">
        <f>IF(B56="","",IF(ISNA(VLOOKUP($B56,'Listing TOTAL'!A:E,2,FALSE)),"",IF(VLOOKUP($B56,'Listing TOTAL'!A:E,2,FALSE)=0,"?",VLOOKUP($B56,'Listing TOTAL'!A:E,2,FALSE))))</f>
        <v>CHAHCHAH</v>
      </c>
      <c r="D56" s="2" t="str">
        <f>IF(B56="","",IF(ISNA(VLOOKUP($B56,'Listing TOTAL'!A:E,3,FALSE)),"",IF(VLOOKUP($B56,'Listing TOTAL'!A:E,3,FALSE)=0,"?",VLOOKUP($B56,'Listing TOTAL'!A:E,3,FALSE))))</f>
        <v>Imran</v>
      </c>
      <c r="E56" s="2" t="str">
        <f>IF(B56="","",IF(ISNA(VLOOKUP($B56,'Listing TOTAL'!A:E,4,FALSE)),"",IF(VLOOKUP($B56,'Listing TOTAL'!A:E,4,FALSE)=0,"?",VLOOKUP($B56,'Listing TOTAL'!A:E,4,FALSE))))</f>
        <v>3EME4</v>
      </c>
      <c r="F56" s="2" t="str">
        <f>IF(B56="","",IF(ISNA(VLOOKUP($B56,'Listing TOTAL'!A:E,5,FALSE)),"",IF(VLOOKUP($B56,'Listing TOTAL'!A:E,5,FALSE)=0,"?",VLOOKUP($B56,'Listing TOTAL'!A:E,5,FALSE))))</f>
        <v>M</v>
      </c>
    </row>
    <row r="57" spans="1:6" x14ac:dyDescent="0.2">
      <c r="A57" s="6">
        <f t="shared" si="0"/>
        <v>55</v>
      </c>
      <c r="B57" s="16">
        <v>88</v>
      </c>
      <c r="C57" s="2" t="str">
        <f>IF(B57="","",IF(ISNA(VLOOKUP($B57,'Listing TOTAL'!A:E,2,FALSE)),"",IF(VLOOKUP($B57,'Listing TOTAL'!A:E,2,FALSE)=0,"?",VLOOKUP($B57,'Listing TOTAL'!A:E,2,FALSE))))</f>
        <v>KARAFI</v>
      </c>
      <c r="D57" s="2" t="str">
        <f>IF(B57="","",IF(ISNA(VLOOKUP($B57,'Listing TOTAL'!A:E,3,FALSE)),"",IF(VLOOKUP($B57,'Listing TOTAL'!A:E,3,FALSE)=0,"?",VLOOKUP($B57,'Listing TOTAL'!A:E,3,FALSE))))</f>
        <v>Chahine</v>
      </c>
      <c r="E57" s="2" t="str">
        <f>IF(B57="","",IF(ISNA(VLOOKUP($B57,'Listing TOTAL'!A:E,4,FALSE)),"",IF(VLOOKUP($B57,'Listing TOTAL'!A:E,4,FALSE)=0,"?",VLOOKUP($B57,'Listing TOTAL'!A:E,4,FALSE))))</f>
        <v>3EME4</v>
      </c>
      <c r="F57" s="2" t="str">
        <f>IF(B57="","",IF(ISNA(VLOOKUP($B57,'Listing TOTAL'!A:E,5,FALSE)),"",IF(VLOOKUP($B57,'Listing TOTAL'!A:E,5,FALSE)=0,"?",VLOOKUP($B57,'Listing TOTAL'!A:E,5,FALSE))))</f>
        <v>M</v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48F41-EBE5-4977-B22C-98B3CA1DD8B2}">
  <sheetPr codeName="Feuil9"/>
  <dimension ref="A1:F241"/>
  <sheetViews>
    <sheetView zoomScale="119" workbookViewId="0">
      <selection activeCell="C7" sqref="C7"/>
    </sheetView>
  </sheetViews>
  <sheetFormatPr baseColWidth="10" defaultRowHeight="15" x14ac:dyDescent="0.2"/>
  <cols>
    <col min="1" max="1" width="10.83203125" style="7"/>
    <col min="2" max="2" width="10.83203125" style="9"/>
    <col min="3" max="3" width="29.6640625" customWidth="1"/>
    <col min="4" max="4" width="22.1640625" customWidth="1"/>
  </cols>
  <sheetData>
    <row r="1" spans="1:6" ht="28" customHeight="1" x14ac:dyDescent="0.2">
      <c r="A1" s="17" t="s">
        <v>612</v>
      </c>
      <c r="B1" s="18"/>
      <c r="C1" s="19"/>
      <c r="D1" s="20" t="s">
        <v>613</v>
      </c>
      <c r="E1" s="20"/>
      <c r="F1" s="20"/>
    </row>
    <row r="2" spans="1:6" x14ac:dyDescent="0.2">
      <c r="A2" s="5" t="s">
        <v>610</v>
      </c>
      <c r="B2" s="8" t="s">
        <v>605</v>
      </c>
      <c r="C2" s="1" t="s">
        <v>606</v>
      </c>
      <c r="D2" s="1" t="s">
        <v>611</v>
      </c>
      <c r="E2" s="1" t="s">
        <v>609</v>
      </c>
      <c r="F2" s="1" t="s">
        <v>608</v>
      </c>
    </row>
    <row r="3" spans="1:6" x14ac:dyDescent="0.2">
      <c r="A3" s="6">
        <v>1</v>
      </c>
      <c r="B3" s="16">
        <v>181</v>
      </c>
      <c r="C3" s="2" t="str">
        <f>IF(B3="","",IF(ISNA(VLOOKUP($B3,'Listing TOTAL'!A:E,2,FALSE)),"",IF(VLOOKUP($B3,'Listing TOTAL'!A:E,2,FALSE)=0,"?",VLOOKUP($B3,'Listing TOTAL'!A:E,2,FALSE))))</f>
        <v>VEGUER</v>
      </c>
      <c r="D3" s="2" t="str">
        <f>IF(B3="","",IF(ISNA(VLOOKUP($B3,'Listing TOTAL'!A:E,3,FALSE)),"",IF(VLOOKUP($B3,'Listing TOTAL'!A:E,3,FALSE)=0,"?",VLOOKUP($B3,'Listing TOTAL'!A:E,3,FALSE))))</f>
        <v>Karigan</v>
      </c>
      <c r="E3" s="2" t="str">
        <f>IF(B3="","",IF(ISNA(VLOOKUP($B3,'Listing TOTAL'!A:E,4,FALSE)),"",IF(VLOOKUP($B3,'Listing TOTAL'!A:E,4,FALSE)=0,"?",VLOOKUP($B3,'Listing TOTAL'!A:E,4,FALSE))))</f>
        <v>3EME7</v>
      </c>
      <c r="F3" s="2" t="str">
        <f>IF(B3="","",IF(ISNA(VLOOKUP($B3,'Listing TOTAL'!A:E,5,FALSE)),"",IF(VLOOKUP($B3,'Listing TOTAL'!A:E,5,FALSE)=0,"?",VLOOKUP($B3,'Listing TOTAL'!A:E,5,FALSE))))</f>
        <v>F</v>
      </c>
    </row>
    <row r="4" spans="1:6" x14ac:dyDescent="0.2">
      <c r="A4" s="6">
        <f>A3+1</f>
        <v>2</v>
      </c>
      <c r="B4" s="16">
        <v>165</v>
      </c>
      <c r="C4" s="2" t="str">
        <f>IF(B4="","",IF(ISNA(VLOOKUP($B4,'Listing TOTAL'!A:E,2,FALSE)),"",IF(VLOOKUP($B4,'Listing TOTAL'!A:E,2,FALSE)=0,"?",VLOOKUP($B4,'Listing TOTAL'!A:E,2,FALSE))))</f>
        <v>GOUXETTE</v>
      </c>
      <c r="D4" s="2" t="str">
        <f>IF(B4="","",IF(ISNA(VLOOKUP($B4,'Listing TOTAL'!A:E,3,FALSE)),"",IF(VLOOKUP($B4,'Listing TOTAL'!A:E,3,FALSE)=0,"?",VLOOKUP($B4,'Listing TOTAL'!A:E,3,FALSE))))</f>
        <v>Maëlys</v>
      </c>
      <c r="E4" s="2" t="str">
        <f>IF(B4="","",IF(ISNA(VLOOKUP($B4,'Listing TOTAL'!A:E,4,FALSE)),"",IF(VLOOKUP($B4,'Listing TOTAL'!A:E,4,FALSE)=0,"?",VLOOKUP($B4,'Listing TOTAL'!A:E,4,FALSE))))</f>
        <v>3EME7</v>
      </c>
      <c r="F4" s="2" t="str">
        <f>IF(B4="","",IF(ISNA(VLOOKUP($B4,'Listing TOTAL'!A:E,5,FALSE)),"",IF(VLOOKUP($B4,'Listing TOTAL'!A:E,5,FALSE)=0,"?",VLOOKUP($B4,'Listing TOTAL'!A:E,5,FALSE))))</f>
        <v>F</v>
      </c>
    </row>
    <row r="5" spans="1:6" x14ac:dyDescent="0.2">
      <c r="A5" s="6">
        <f t="shared" ref="A5:A68" si="0">A4+1</f>
        <v>3</v>
      </c>
      <c r="B5" s="16">
        <v>55</v>
      </c>
      <c r="C5" s="2" t="str">
        <f>IF(B5="","",IF(ISNA(VLOOKUP($B5,'Listing TOTAL'!A:E,2,FALSE)),"",IF(VLOOKUP($B5,'Listing TOTAL'!A:E,2,FALSE)=0,"?",VLOOKUP($B5,'Listing TOTAL'!A:E,2,FALSE))))</f>
        <v>TOURNET</v>
      </c>
      <c r="D5" s="2" t="str">
        <f>IF(B5="","",IF(ISNA(VLOOKUP($B5,'Listing TOTAL'!A:E,3,FALSE)),"",IF(VLOOKUP($B5,'Listing TOTAL'!A:E,3,FALSE)=0,"?",VLOOKUP($B5,'Listing TOTAL'!A:E,3,FALSE))))</f>
        <v>Typhaine</v>
      </c>
      <c r="E5" s="2" t="str">
        <f>IF(B5="","",IF(ISNA(VLOOKUP($B5,'Listing TOTAL'!A:E,4,FALSE)),"",IF(VLOOKUP($B5,'Listing TOTAL'!A:E,4,FALSE)=0,"?",VLOOKUP($B5,'Listing TOTAL'!A:E,4,FALSE))))</f>
        <v>3EME2</v>
      </c>
      <c r="F5" s="2" t="str">
        <f>IF(B5="","",IF(ISNA(VLOOKUP($B5,'Listing TOTAL'!A:E,5,FALSE)),"",IF(VLOOKUP($B5,'Listing TOTAL'!A:E,5,FALSE)=0,"?",VLOOKUP($B5,'Listing TOTAL'!A:E,5,FALSE))))</f>
        <v>F</v>
      </c>
    </row>
    <row r="6" spans="1:6" x14ac:dyDescent="0.2">
      <c r="A6" s="6">
        <f t="shared" si="0"/>
        <v>4</v>
      </c>
      <c r="B6" s="16">
        <v>169</v>
      </c>
      <c r="C6" s="2" t="str">
        <f>IF(B6="","",IF(ISNA(VLOOKUP($B6,'Listing TOTAL'!A:E,2,FALSE)),"",IF(VLOOKUP($B6,'Listing TOTAL'!A:E,2,FALSE)=0,"?",VLOOKUP($B6,'Listing TOTAL'!A:E,2,FALSE))))</f>
        <v>LAGANE</v>
      </c>
      <c r="D6" s="2" t="str">
        <f>IF(B6="","",IF(ISNA(VLOOKUP($B6,'Listing TOTAL'!A:E,3,FALSE)),"",IF(VLOOKUP($B6,'Listing TOTAL'!A:E,3,FALSE)=0,"?",VLOOKUP($B6,'Listing TOTAL'!A:E,3,FALSE))))</f>
        <v>Angèle</v>
      </c>
      <c r="E6" s="2" t="str">
        <f>IF(B6="","",IF(ISNA(VLOOKUP($B6,'Listing TOTAL'!A:E,4,FALSE)),"",IF(VLOOKUP($B6,'Listing TOTAL'!A:E,4,FALSE)=0,"?",VLOOKUP($B6,'Listing TOTAL'!A:E,4,FALSE))))</f>
        <v>3EME7</v>
      </c>
      <c r="F6" s="2" t="str">
        <f>IF(B6="","",IF(ISNA(VLOOKUP($B6,'Listing TOTAL'!A:E,5,FALSE)),"",IF(VLOOKUP($B6,'Listing TOTAL'!A:E,5,FALSE)=0,"?",VLOOKUP($B6,'Listing TOTAL'!A:E,5,FALSE))))</f>
        <v>F</v>
      </c>
    </row>
    <row r="7" spans="1:6" x14ac:dyDescent="0.2">
      <c r="A7" s="6">
        <f t="shared" si="0"/>
        <v>5</v>
      </c>
      <c r="B7" s="16">
        <v>40</v>
      </c>
      <c r="C7" s="2" t="str">
        <f>IF(B7="","",IF(ISNA(VLOOKUP($B7,'Listing TOTAL'!A:E,2,FALSE)),"",IF(VLOOKUP($B7,'Listing TOTAL'!A:E,2,FALSE)=0,"?",VLOOKUP($B7,'Listing TOTAL'!A:E,2,FALSE))))</f>
        <v>CHAPACOU</v>
      </c>
      <c r="D7" s="2" t="str">
        <f>IF(B7="","",IF(ISNA(VLOOKUP($B7,'Listing TOTAL'!A:E,3,FALSE)),"",IF(VLOOKUP($B7,'Listing TOTAL'!A:E,3,FALSE)=0,"?",VLOOKUP($B7,'Listing TOTAL'!A:E,3,FALSE))))</f>
        <v>Lana</v>
      </c>
      <c r="E7" s="2" t="str">
        <f>IF(B7="","",IF(ISNA(VLOOKUP($B7,'Listing TOTAL'!A:E,4,FALSE)),"",IF(VLOOKUP($B7,'Listing TOTAL'!A:E,4,FALSE)=0,"?",VLOOKUP($B7,'Listing TOTAL'!A:E,4,FALSE))))</f>
        <v>3EME2</v>
      </c>
      <c r="F7" s="2" t="str">
        <f>IF(B7="","",IF(ISNA(VLOOKUP($B7,'Listing TOTAL'!A:E,5,FALSE)),"",IF(VLOOKUP($B7,'Listing TOTAL'!A:E,5,FALSE)=0,"?",VLOOKUP($B7,'Listing TOTAL'!A:E,5,FALSE))))</f>
        <v>F</v>
      </c>
    </row>
    <row r="8" spans="1:6" x14ac:dyDescent="0.2">
      <c r="A8" s="6">
        <f t="shared" si="0"/>
        <v>6</v>
      </c>
      <c r="B8" s="16">
        <v>43</v>
      </c>
      <c r="C8" s="2" t="str">
        <f>IF(B8="","",IF(ISNA(VLOOKUP($B8,'Listing TOTAL'!A:E,2,FALSE)),"",IF(VLOOKUP($B8,'Listing TOTAL'!A:E,2,FALSE)=0,"?",VLOOKUP($B8,'Listing TOTAL'!A:E,2,FALSE))))</f>
        <v>GAUTHIER</v>
      </c>
      <c r="D8" s="2" t="str">
        <f>IF(B8="","",IF(ISNA(VLOOKUP($B8,'Listing TOTAL'!A:E,3,FALSE)),"",IF(VLOOKUP($B8,'Listing TOTAL'!A:E,3,FALSE)=0,"?",VLOOKUP($B8,'Listing TOTAL'!A:E,3,FALSE))))</f>
        <v>Noëlline</v>
      </c>
      <c r="E8" s="2" t="str">
        <f>IF(B8="","",IF(ISNA(VLOOKUP($B8,'Listing TOTAL'!A:E,4,FALSE)),"",IF(VLOOKUP($B8,'Listing TOTAL'!A:E,4,FALSE)=0,"?",VLOOKUP($B8,'Listing TOTAL'!A:E,4,FALSE))))</f>
        <v>3EME2</v>
      </c>
      <c r="F8" s="2" t="str">
        <f>IF(B8="","",IF(ISNA(VLOOKUP($B8,'Listing TOTAL'!A:E,5,FALSE)),"",IF(VLOOKUP($B8,'Listing TOTAL'!A:E,5,FALSE)=0,"?",VLOOKUP($B8,'Listing TOTAL'!A:E,5,FALSE))))</f>
        <v>F</v>
      </c>
    </row>
    <row r="9" spans="1:6" x14ac:dyDescent="0.2">
      <c r="A9" s="6">
        <f t="shared" si="0"/>
        <v>7</v>
      </c>
      <c r="B9" s="16">
        <v>66</v>
      </c>
      <c r="C9" s="2" t="str">
        <f>IF(B9="","",IF(ISNA(VLOOKUP($B9,'Listing TOTAL'!A:E,2,FALSE)),"",IF(VLOOKUP($B9,'Listing TOTAL'!A:E,2,FALSE)=0,"?",VLOOKUP($B9,'Listing TOTAL'!A:E,2,FALSE))))</f>
        <v>KARAM</v>
      </c>
      <c r="D9" s="2" t="str">
        <f>IF(B9="","",IF(ISNA(VLOOKUP($B9,'Listing TOTAL'!A:E,3,FALSE)),"",IF(VLOOKUP($B9,'Listing TOTAL'!A:E,3,FALSE)=0,"?",VLOOKUP($B9,'Listing TOTAL'!A:E,3,FALSE))))</f>
        <v>Safae</v>
      </c>
      <c r="E9" s="2" t="str">
        <f>IF(B9="","",IF(ISNA(VLOOKUP($B9,'Listing TOTAL'!A:E,4,FALSE)),"",IF(VLOOKUP($B9,'Listing TOTAL'!A:E,4,FALSE)=0,"?",VLOOKUP($B9,'Listing TOTAL'!A:E,4,FALSE))))</f>
        <v>3EME 3</v>
      </c>
      <c r="F9" s="2" t="str">
        <f>IF(B9="","",IF(ISNA(VLOOKUP($B9,'Listing TOTAL'!A:E,5,FALSE)),"",IF(VLOOKUP($B9,'Listing TOTAL'!A:E,5,FALSE)=0,"?",VLOOKUP($B9,'Listing TOTAL'!A:E,5,FALSE))))</f>
        <v>F</v>
      </c>
    </row>
    <row r="10" spans="1:6" x14ac:dyDescent="0.2">
      <c r="A10" s="6">
        <f t="shared" si="0"/>
        <v>8</v>
      </c>
      <c r="B10" s="16">
        <v>149</v>
      </c>
      <c r="C10" s="2" t="str">
        <f>IF(B10="","",IF(ISNA(VLOOKUP($B10,'Listing TOTAL'!A:E,2,FALSE)),"",IF(VLOOKUP($B10,'Listing TOTAL'!A:E,2,FALSE)=0,"?",VLOOKUP($B10,'Listing TOTAL'!A:E,2,FALSE))))</f>
        <v>NGABANDA</v>
      </c>
      <c r="D10" s="2" t="str">
        <f>IF(B10="","",IF(ISNA(VLOOKUP($B10,'Listing TOTAL'!A:E,3,FALSE)),"",IF(VLOOKUP($B10,'Listing TOTAL'!A:E,3,FALSE)=0,"?",VLOOKUP($B10,'Listing TOTAL'!A:E,3,FALSE))))</f>
        <v>Emma</v>
      </c>
      <c r="E10" s="2" t="str">
        <f>IF(B10="","",IF(ISNA(VLOOKUP($B10,'Listing TOTAL'!A:E,4,FALSE)),"",IF(VLOOKUP($B10,'Listing TOTAL'!A:E,4,FALSE)=0,"?",VLOOKUP($B10,'Listing TOTAL'!A:E,4,FALSE))))</f>
        <v>3EME6</v>
      </c>
      <c r="F10" s="2" t="str">
        <f>IF(B10="","",IF(ISNA(VLOOKUP($B10,'Listing TOTAL'!A:E,5,FALSE)),"",IF(VLOOKUP($B10,'Listing TOTAL'!A:E,5,FALSE)=0,"?",VLOOKUP($B10,'Listing TOTAL'!A:E,5,FALSE))))</f>
        <v>F</v>
      </c>
    </row>
    <row r="11" spans="1:6" x14ac:dyDescent="0.2">
      <c r="A11" s="6">
        <f t="shared" si="0"/>
        <v>9</v>
      </c>
      <c r="B11" s="16">
        <v>114</v>
      </c>
      <c r="C11" s="2" t="str">
        <f>IF(B11="","",IF(ISNA(VLOOKUP($B11,'Listing TOTAL'!A:E,2,FALSE)),"",IF(VLOOKUP($B11,'Listing TOTAL'!A:E,2,FALSE)=0,"?",VLOOKUP($B11,'Listing TOTAL'!A:E,2,FALSE))))</f>
        <v>MONTARDY</v>
      </c>
      <c r="D11" s="2" t="str">
        <f>IF(B11="","",IF(ISNA(VLOOKUP($B11,'Listing TOTAL'!A:E,3,FALSE)),"",IF(VLOOKUP($B11,'Listing TOTAL'!A:E,3,FALSE)=0,"?",VLOOKUP($B11,'Listing TOTAL'!A:E,3,FALSE))))</f>
        <v>Jade</v>
      </c>
      <c r="E11" s="2" t="str">
        <f>IF(B11="","",IF(ISNA(VLOOKUP($B11,'Listing TOTAL'!A:E,4,FALSE)),"",IF(VLOOKUP($B11,'Listing TOTAL'!A:E,4,FALSE)=0,"?",VLOOKUP($B11,'Listing TOTAL'!A:E,4,FALSE))))</f>
        <v>3EME5</v>
      </c>
      <c r="F11" s="2" t="str">
        <f>IF(B11="","",IF(ISNA(VLOOKUP($B11,'Listing TOTAL'!A:E,5,FALSE)),"",IF(VLOOKUP($B11,'Listing TOTAL'!A:E,5,FALSE)=0,"?",VLOOKUP($B11,'Listing TOTAL'!A:E,5,FALSE))))</f>
        <v>F</v>
      </c>
    </row>
    <row r="12" spans="1:6" x14ac:dyDescent="0.2">
      <c r="A12" s="6">
        <f t="shared" si="0"/>
        <v>10</v>
      </c>
      <c r="B12" s="16">
        <v>182</v>
      </c>
      <c r="C12" s="2" t="str">
        <f>IF(B12="","",IF(ISNA(VLOOKUP($B12,'Listing TOTAL'!A:E,2,FALSE)),"",IF(VLOOKUP($B12,'Listing TOTAL'!A:E,2,FALSE)=0,"?",VLOOKUP($B12,'Listing TOTAL'!A:E,2,FALSE))))</f>
        <v>VERNHET</v>
      </c>
      <c r="D12" s="2" t="str">
        <f>IF(B12="","",IF(ISNA(VLOOKUP($B12,'Listing TOTAL'!A:E,3,FALSE)),"",IF(VLOOKUP($B12,'Listing TOTAL'!A:E,3,FALSE)=0,"?",VLOOKUP($B12,'Listing TOTAL'!A:E,3,FALSE))))</f>
        <v>Lola</v>
      </c>
      <c r="E12" s="2" t="str">
        <f>IF(B12="","",IF(ISNA(VLOOKUP($B12,'Listing TOTAL'!A:E,4,FALSE)),"",IF(VLOOKUP($B12,'Listing TOTAL'!A:E,4,FALSE)=0,"?",VLOOKUP($B12,'Listing TOTAL'!A:E,4,FALSE))))</f>
        <v>3EME7</v>
      </c>
      <c r="F12" s="2" t="str">
        <f>IF(B12="","",IF(ISNA(VLOOKUP($B12,'Listing TOTAL'!A:E,5,FALSE)),"",IF(VLOOKUP($B12,'Listing TOTAL'!A:E,5,FALSE)=0,"?",VLOOKUP($B12,'Listing TOTAL'!A:E,5,FALSE))))</f>
        <v>F</v>
      </c>
    </row>
    <row r="13" spans="1:6" x14ac:dyDescent="0.2">
      <c r="A13" s="6">
        <f t="shared" si="0"/>
        <v>11</v>
      </c>
      <c r="B13" s="16">
        <v>59</v>
      </c>
      <c r="C13" s="2" t="str">
        <f>IF(B13="","",IF(ISNA(VLOOKUP($B13,'Listing TOTAL'!A:E,2,FALSE)),"",IF(VLOOKUP($B13,'Listing TOTAL'!A:E,2,FALSE)=0,"?",VLOOKUP($B13,'Listing TOTAL'!A:E,2,FALSE))))</f>
        <v>ASTIER</v>
      </c>
      <c r="D13" s="2" t="str">
        <f>IF(B13="","",IF(ISNA(VLOOKUP($B13,'Listing TOTAL'!A:E,3,FALSE)),"",IF(VLOOKUP($B13,'Listing TOTAL'!A:E,3,FALSE)=0,"?",VLOOKUP($B13,'Listing TOTAL'!A:E,3,FALSE))))</f>
        <v>Calista</v>
      </c>
      <c r="E13" s="2" t="str">
        <f>IF(B13="","",IF(ISNA(VLOOKUP($B13,'Listing TOTAL'!A:E,4,FALSE)),"",IF(VLOOKUP($B13,'Listing TOTAL'!A:E,4,FALSE)=0,"?",VLOOKUP($B13,'Listing TOTAL'!A:E,4,FALSE))))</f>
        <v>3EME 3</v>
      </c>
      <c r="F13" s="2" t="str">
        <f>IF(B13="","",IF(ISNA(VLOOKUP($B13,'Listing TOTAL'!A:E,5,FALSE)),"",IF(VLOOKUP($B13,'Listing TOTAL'!A:E,5,FALSE)=0,"?",VLOOKUP($B13,'Listing TOTAL'!A:E,5,FALSE))))</f>
        <v>F</v>
      </c>
    </row>
    <row r="14" spans="1:6" x14ac:dyDescent="0.2">
      <c r="A14" s="6">
        <f t="shared" si="0"/>
        <v>12</v>
      </c>
      <c r="B14" s="16">
        <v>42</v>
      </c>
      <c r="C14" s="2" t="str">
        <f>IF(B14="","",IF(ISNA(VLOOKUP($B14,'Listing TOTAL'!A:E,2,FALSE)),"",IF(VLOOKUP($B14,'Listing TOTAL'!A:E,2,FALSE)=0,"?",VLOOKUP($B14,'Listing TOTAL'!A:E,2,FALSE))))</f>
        <v>DUNO</v>
      </c>
      <c r="D14" s="2" t="str">
        <f>IF(B14="","",IF(ISNA(VLOOKUP($B14,'Listing TOTAL'!A:E,3,FALSE)),"",IF(VLOOKUP($B14,'Listing TOTAL'!A:E,3,FALSE)=0,"?",VLOOKUP($B14,'Listing TOTAL'!A:E,3,FALSE))))</f>
        <v>Tya</v>
      </c>
      <c r="E14" s="2" t="str">
        <f>IF(B14="","",IF(ISNA(VLOOKUP($B14,'Listing TOTAL'!A:E,4,FALSE)),"",IF(VLOOKUP($B14,'Listing TOTAL'!A:E,4,FALSE)=0,"?",VLOOKUP($B14,'Listing TOTAL'!A:E,4,FALSE))))</f>
        <v>3EME2</v>
      </c>
      <c r="F14" s="2" t="str">
        <f>IF(B14="","",IF(ISNA(VLOOKUP($B14,'Listing TOTAL'!A:E,5,FALSE)),"",IF(VLOOKUP($B14,'Listing TOTAL'!A:E,5,FALSE)=0,"?",VLOOKUP($B14,'Listing TOTAL'!A:E,5,FALSE))))</f>
        <v>F</v>
      </c>
    </row>
    <row r="15" spans="1:6" x14ac:dyDescent="0.2">
      <c r="A15" s="6">
        <f t="shared" si="0"/>
        <v>13</v>
      </c>
      <c r="B15" s="16">
        <v>23</v>
      </c>
      <c r="C15" s="2" t="str">
        <f>IF(B15="","",IF(ISNA(VLOOKUP($B15,'Listing TOTAL'!A:E,2,FALSE)),"",IF(VLOOKUP($B15,'Listing TOTAL'!A:E,2,FALSE)=0,"?",VLOOKUP($B15,'Listing TOTAL'!A:E,2,FALSE))))</f>
        <v>SAMELOR</v>
      </c>
      <c r="D15" s="2" t="str">
        <f>IF(B15="","",IF(ISNA(VLOOKUP($B15,'Listing TOTAL'!A:E,3,FALSE)),"",IF(VLOOKUP($B15,'Listing TOTAL'!A:E,3,FALSE)=0,"?",VLOOKUP($B15,'Listing TOTAL'!A:E,3,FALSE))))</f>
        <v>Christal Lyn</v>
      </c>
      <c r="E15" s="2" t="str">
        <f>IF(B15="","",IF(ISNA(VLOOKUP($B15,'Listing TOTAL'!A:E,4,FALSE)),"",IF(VLOOKUP($B15,'Listing TOTAL'!A:E,4,FALSE)=0,"?",VLOOKUP($B15,'Listing TOTAL'!A:E,4,FALSE))))</f>
        <v>3EME1</v>
      </c>
      <c r="F15" s="2" t="str">
        <f>IF(B15="","",IF(ISNA(VLOOKUP($B15,'Listing TOTAL'!A:E,5,FALSE)),"",IF(VLOOKUP($B15,'Listing TOTAL'!A:E,5,FALSE)=0,"?",VLOOKUP($B15,'Listing TOTAL'!A:E,5,FALSE))))</f>
        <v>F</v>
      </c>
    </row>
    <row r="16" spans="1:6" x14ac:dyDescent="0.2">
      <c r="A16" s="6">
        <f t="shared" si="0"/>
        <v>14</v>
      </c>
      <c r="B16" s="16">
        <v>138</v>
      </c>
      <c r="C16" s="2" t="str">
        <f>IF(B16="","",IF(ISNA(VLOOKUP($B16,'Listing TOTAL'!A:E,2,FALSE)),"",IF(VLOOKUP($B16,'Listing TOTAL'!A:E,2,FALSE)=0,"?",VLOOKUP($B16,'Listing TOTAL'!A:E,2,FALSE))))</f>
        <v>GRACIA VISENTIN</v>
      </c>
      <c r="D16" s="2" t="str">
        <f>IF(B16="","",IF(ISNA(VLOOKUP($B16,'Listing TOTAL'!A:E,3,FALSE)),"",IF(VLOOKUP($B16,'Listing TOTAL'!A:E,3,FALSE)=0,"?",VLOOKUP($B16,'Listing TOTAL'!A:E,3,FALSE))))</f>
        <v>Wendie</v>
      </c>
      <c r="E16" s="2" t="str">
        <f>IF(B16="","",IF(ISNA(VLOOKUP($B16,'Listing TOTAL'!A:E,4,FALSE)),"",IF(VLOOKUP($B16,'Listing TOTAL'!A:E,4,FALSE)=0,"?",VLOOKUP($B16,'Listing TOTAL'!A:E,4,FALSE))))</f>
        <v>3EME6</v>
      </c>
      <c r="F16" s="2" t="str">
        <f>IF(B16="","",IF(ISNA(VLOOKUP($B16,'Listing TOTAL'!A:E,5,FALSE)),"",IF(VLOOKUP($B16,'Listing TOTAL'!A:E,5,FALSE)=0,"?",VLOOKUP($B16,'Listing TOTAL'!A:E,5,FALSE))))</f>
        <v>F</v>
      </c>
    </row>
    <row r="17" spans="1:6" x14ac:dyDescent="0.2">
      <c r="A17" s="6">
        <f t="shared" si="0"/>
        <v>15</v>
      </c>
      <c r="B17" s="16">
        <v>179</v>
      </c>
      <c r="C17" s="2" t="str">
        <f>IF(B17="","",IF(ISNA(VLOOKUP($B17,'Listing TOTAL'!A:E,2,FALSE)),"",IF(VLOOKUP($B17,'Listing TOTAL'!A:E,2,FALSE)=0,"?",VLOOKUP($B17,'Listing TOTAL'!A:E,2,FALSE))))</f>
        <v>TEULIERE</v>
      </c>
      <c r="D17" s="2" t="str">
        <f>IF(B17="","",IF(ISNA(VLOOKUP($B17,'Listing TOTAL'!A:E,3,FALSE)),"",IF(VLOOKUP($B17,'Listing TOTAL'!A:E,3,FALSE)=0,"?",VLOOKUP($B17,'Listing TOTAL'!A:E,3,FALSE))))</f>
        <v>Romane</v>
      </c>
      <c r="E17" s="2" t="str">
        <f>IF(B17="","",IF(ISNA(VLOOKUP($B17,'Listing TOTAL'!A:E,4,FALSE)),"",IF(VLOOKUP($B17,'Listing TOTAL'!A:E,4,FALSE)=0,"?",VLOOKUP($B17,'Listing TOTAL'!A:E,4,FALSE))))</f>
        <v>3EME7</v>
      </c>
      <c r="F17" s="2" t="str">
        <f>IF(B17="","",IF(ISNA(VLOOKUP($B17,'Listing TOTAL'!A:E,5,FALSE)),"",IF(VLOOKUP($B17,'Listing TOTAL'!A:E,5,FALSE)=0,"?",VLOOKUP($B17,'Listing TOTAL'!A:E,5,FALSE))))</f>
        <v>F</v>
      </c>
    </row>
    <row r="18" spans="1:6" x14ac:dyDescent="0.2">
      <c r="A18" s="6">
        <f t="shared" si="0"/>
        <v>16</v>
      </c>
      <c r="B18" s="16">
        <v>53</v>
      </c>
      <c r="C18" s="2" t="str">
        <f>IF(B18="","",IF(ISNA(VLOOKUP($B18,'Listing TOTAL'!A:E,2,FALSE)),"",IF(VLOOKUP($B18,'Listing TOTAL'!A:E,2,FALSE)=0,"?",VLOOKUP($B18,'Listing TOTAL'!A:E,2,FALSE))))</f>
        <v>MONCELLE</v>
      </c>
      <c r="D18" s="2" t="str">
        <f>IF(B18="","",IF(ISNA(VLOOKUP($B18,'Listing TOTAL'!A:E,3,FALSE)),"",IF(VLOOKUP($B18,'Listing TOTAL'!A:E,3,FALSE)=0,"?",VLOOKUP($B18,'Listing TOTAL'!A:E,3,FALSE))))</f>
        <v>Lindsay</v>
      </c>
      <c r="E18" s="2" t="str">
        <f>IF(B18="","",IF(ISNA(VLOOKUP($B18,'Listing TOTAL'!A:E,4,FALSE)),"",IF(VLOOKUP($B18,'Listing TOTAL'!A:E,4,FALSE)=0,"?",VLOOKUP($B18,'Listing TOTAL'!A:E,4,FALSE))))</f>
        <v>3EME2</v>
      </c>
      <c r="F18" s="2" t="str">
        <f>IF(B18="","",IF(ISNA(VLOOKUP($B18,'Listing TOTAL'!A:E,5,FALSE)),"",IF(VLOOKUP($B18,'Listing TOTAL'!A:E,5,FALSE)=0,"?",VLOOKUP($B18,'Listing TOTAL'!A:E,5,FALSE))))</f>
        <v>F</v>
      </c>
    </row>
    <row r="19" spans="1:6" x14ac:dyDescent="0.2">
      <c r="A19" s="6">
        <f t="shared" si="0"/>
        <v>17</v>
      </c>
      <c r="B19" s="16">
        <v>170</v>
      </c>
      <c r="C19" s="2" t="str">
        <f>IF(B19="","",IF(ISNA(VLOOKUP($B19,'Listing TOTAL'!A:E,2,FALSE)),"",IF(VLOOKUP($B19,'Listing TOTAL'!A:E,2,FALSE)=0,"?",VLOOKUP($B19,'Listing TOTAL'!A:E,2,FALSE))))</f>
        <v>LE POURHIET</v>
      </c>
      <c r="D19" s="2" t="str">
        <f>IF(B19="","",IF(ISNA(VLOOKUP($B19,'Listing TOTAL'!A:E,3,FALSE)),"",IF(VLOOKUP($B19,'Listing TOTAL'!A:E,3,FALSE)=0,"?",VLOOKUP($B19,'Listing TOTAL'!A:E,3,FALSE))))</f>
        <v>Léa</v>
      </c>
      <c r="E19" s="2" t="str">
        <f>IF(B19="","",IF(ISNA(VLOOKUP($B19,'Listing TOTAL'!A:E,4,FALSE)),"",IF(VLOOKUP($B19,'Listing TOTAL'!A:E,4,FALSE)=0,"?",VLOOKUP($B19,'Listing TOTAL'!A:E,4,FALSE))))</f>
        <v>3EME7</v>
      </c>
      <c r="F19" s="2" t="str">
        <f>IF(B19="","",IF(ISNA(VLOOKUP($B19,'Listing TOTAL'!A:E,5,FALSE)),"",IF(VLOOKUP($B19,'Listing TOTAL'!A:E,5,FALSE)=0,"?",VLOOKUP($B19,'Listing TOTAL'!A:E,5,FALSE))))</f>
        <v>F</v>
      </c>
    </row>
    <row r="20" spans="1:6" x14ac:dyDescent="0.2">
      <c r="A20" s="6">
        <f t="shared" si="0"/>
        <v>18</v>
      </c>
      <c r="B20" s="16">
        <v>76</v>
      </c>
      <c r="C20" s="2" t="str">
        <f>IF(B20="","",IF(ISNA(VLOOKUP($B20,'Listing TOTAL'!A:E,2,FALSE)),"",IF(VLOOKUP($B20,'Listing TOTAL'!A:E,2,FALSE)=0,"?",VLOOKUP($B20,'Listing TOTAL'!A:E,2,FALSE))))</f>
        <v>BOUIZGARNE</v>
      </c>
      <c r="D20" s="2" t="str">
        <f>IF(B20="","",IF(ISNA(VLOOKUP($B20,'Listing TOTAL'!A:E,3,FALSE)),"",IF(VLOOKUP($B20,'Listing TOTAL'!A:E,3,FALSE)=0,"?",VLOOKUP($B20,'Listing TOTAL'!A:E,3,FALSE))))</f>
        <v>Rym</v>
      </c>
      <c r="E20" s="2" t="str">
        <f>IF(B20="","",IF(ISNA(VLOOKUP($B20,'Listing TOTAL'!A:E,4,FALSE)),"",IF(VLOOKUP($B20,'Listing TOTAL'!A:E,4,FALSE)=0,"?",VLOOKUP($B20,'Listing TOTAL'!A:E,4,FALSE))))</f>
        <v>3EME 4</v>
      </c>
      <c r="F20" s="2" t="str">
        <f>IF(B20="","",IF(ISNA(VLOOKUP($B20,'Listing TOTAL'!A:E,5,FALSE)),"",IF(VLOOKUP($B20,'Listing TOTAL'!A:E,5,FALSE)=0,"?",VLOOKUP($B20,'Listing TOTAL'!A:E,5,FALSE))))</f>
        <v>F</v>
      </c>
    </row>
    <row r="21" spans="1:6" x14ac:dyDescent="0.2">
      <c r="A21" s="6">
        <f t="shared" si="0"/>
        <v>19</v>
      </c>
      <c r="B21" s="16">
        <v>147</v>
      </c>
      <c r="C21" s="2" t="str">
        <f>IF(B21="","",IF(ISNA(VLOOKUP($B21,'Listing TOTAL'!A:E,2,FALSE)),"",IF(VLOOKUP($B21,'Listing TOTAL'!A:E,2,FALSE)=0,"?",VLOOKUP($B21,'Listing TOTAL'!A:E,2,FALSE))))</f>
        <v>MOSESHVILI</v>
      </c>
      <c r="D21" s="2" t="str">
        <f>IF(B21="","",IF(ISNA(VLOOKUP($B21,'Listing TOTAL'!A:E,3,FALSE)),"",IF(VLOOKUP($B21,'Listing TOTAL'!A:E,3,FALSE)=0,"?",VLOOKUP($B21,'Listing TOTAL'!A:E,3,FALSE))))</f>
        <v>Nitsa</v>
      </c>
      <c r="E21" s="2" t="str">
        <f>IF(B21="","",IF(ISNA(VLOOKUP($B21,'Listing TOTAL'!A:E,4,FALSE)),"",IF(VLOOKUP($B21,'Listing TOTAL'!A:E,4,FALSE)=0,"?",VLOOKUP($B21,'Listing TOTAL'!A:E,4,FALSE))))</f>
        <v>3EME6</v>
      </c>
      <c r="F21" s="2" t="str">
        <f>IF(B21="","",IF(ISNA(VLOOKUP($B21,'Listing TOTAL'!A:E,5,FALSE)),"",IF(VLOOKUP($B21,'Listing TOTAL'!A:E,5,FALSE)=0,"?",VLOOKUP($B21,'Listing TOTAL'!A:E,5,FALSE))))</f>
        <v>F</v>
      </c>
    </row>
    <row r="22" spans="1:6" x14ac:dyDescent="0.2">
      <c r="A22" s="6">
        <f t="shared" si="0"/>
        <v>20</v>
      </c>
      <c r="B22" s="16">
        <v>19</v>
      </c>
      <c r="C22" s="2" t="str">
        <f>IF(B22="","",IF(ISNA(VLOOKUP($B22,'Listing TOTAL'!A:E,2,FALSE)),"",IF(VLOOKUP($B22,'Listing TOTAL'!A:E,2,FALSE)=0,"?",VLOOKUP($B22,'Listing TOTAL'!A:E,2,FALSE))))</f>
        <v>PAGNI</v>
      </c>
      <c r="D22" s="2" t="str">
        <f>IF(B22="","",IF(ISNA(VLOOKUP($B22,'Listing TOTAL'!A:E,3,FALSE)),"",IF(VLOOKUP($B22,'Listing TOTAL'!A:E,3,FALSE)=0,"?",VLOOKUP($B22,'Listing TOTAL'!A:E,3,FALSE))))</f>
        <v>Alicia</v>
      </c>
      <c r="E22" s="2" t="str">
        <f>IF(B22="","",IF(ISNA(VLOOKUP($B22,'Listing TOTAL'!A:E,4,FALSE)),"",IF(VLOOKUP($B22,'Listing TOTAL'!A:E,4,FALSE)=0,"?",VLOOKUP($B22,'Listing TOTAL'!A:E,4,FALSE))))</f>
        <v>3EME1</v>
      </c>
      <c r="F22" s="2" t="str">
        <f>IF(B22="","",IF(ISNA(VLOOKUP($B22,'Listing TOTAL'!A:E,5,FALSE)),"",IF(VLOOKUP($B22,'Listing TOTAL'!A:E,5,FALSE)=0,"?",VLOOKUP($B22,'Listing TOTAL'!A:E,5,FALSE))))</f>
        <v>F</v>
      </c>
    </row>
    <row r="23" spans="1:6" x14ac:dyDescent="0.2">
      <c r="A23" s="6">
        <f t="shared" si="0"/>
        <v>21</v>
      </c>
      <c r="B23" s="16">
        <v>135</v>
      </c>
      <c r="C23" s="2" t="str">
        <f>IF(B23="","",IF(ISNA(VLOOKUP($B23,'Listing TOTAL'!A:E,2,FALSE)),"",IF(VLOOKUP($B23,'Listing TOTAL'!A:E,2,FALSE)=0,"?",VLOOKUP($B23,'Listing TOTAL'!A:E,2,FALSE))))</f>
        <v>DUSSEAU</v>
      </c>
      <c r="D23" s="2" t="str">
        <f>IF(B23="","",IF(ISNA(VLOOKUP($B23,'Listing TOTAL'!A:E,3,FALSE)),"",IF(VLOOKUP($B23,'Listing TOTAL'!A:E,3,FALSE)=0,"?",VLOOKUP($B23,'Listing TOTAL'!A:E,3,FALSE))))</f>
        <v>Amélie</v>
      </c>
      <c r="E23" s="2" t="str">
        <f>IF(B23="","",IF(ISNA(VLOOKUP($B23,'Listing TOTAL'!A:E,4,FALSE)),"",IF(VLOOKUP($B23,'Listing TOTAL'!A:E,4,FALSE)=0,"?",VLOOKUP($B23,'Listing TOTAL'!A:E,4,FALSE))))</f>
        <v>3EME6</v>
      </c>
      <c r="F23" s="2" t="str">
        <f>IF(B23="","",IF(ISNA(VLOOKUP($B23,'Listing TOTAL'!A:E,5,FALSE)),"",IF(VLOOKUP($B23,'Listing TOTAL'!A:E,5,FALSE)=0,"?",VLOOKUP($B23,'Listing TOTAL'!A:E,5,FALSE))))</f>
        <v>F</v>
      </c>
    </row>
    <row r="24" spans="1:6" x14ac:dyDescent="0.2">
      <c r="A24" s="6">
        <f t="shared" si="0"/>
        <v>22</v>
      </c>
      <c r="B24" s="16">
        <v>154</v>
      </c>
      <c r="C24" s="2" t="str">
        <f>IF(B24="","",IF(ISNA(VLOOKUP($B24,'Listing TOTAL'!A:E,2,FALSE)),"",IF(VLOOKUP($B24,'Listing TOTAL'!A:E,2,FALSE)=0,"?",VLOOKUP($B24,'Listing TOTAL'!A:E,2,FALSE))))</f>
        <v>ROUSSEAU</v>
      </c>
      <c r="D24" s="2" t="str">
        <f>IF(B24="","",IF(ISNA(VLOOKUP($B24,'Listing TOTAL'!A:E,3,FALSE)),"",IF(VLOOKUP($B24,'Listing TOTAL'!A:E,3,FALSE)=0,"?",VLOOKUP($B24,'Listing TOTAL'!A:E,3,FALSE))))</f>
        <v>Nelsie</v>
      </c>
      <c r="E24" s="2" t="str">
        <f>IF(B24="","",IF(ISNA(VLOOKUP($B24,'Listing TOTAL'!A:E,4,FALSE)),"",IF(VLOOKUP($B24,'Listing TOTAL'!A:E,4,FALSE)=0,"?",VLOOKUP($B24,'Listing TOTAL'!A:E,4,FALSE))))</f>
        <v>3EME6</v>
      </c>
      <c r="F24" s="2" t="str">
        <f>IF(B24="","",IF(ISNA(VLOOKUP($B24,'Listing TOTAL'!A:E,5,FALSE)),"",IF(VLOOKUP($B24,'Listing TOTAL'!A:E,5,FALSE)=0,"?",VLOOKUP($B24,'Listing TOTAL'!A:E,5,FALSE))))</f>
        <v>F</v>
      </c>
    </row>
    <row r="25" spans="1:6" x14ac:dyDescent="0.2">
      <c r="A25" s="6">
        <f t="shared" si="0"/>
        <v>23</v>
      </c>
      <c r="B25" s="16">
        <v>37</v>
      </c>
      <c r="C25" s="2" t="str">
        <f>IF(B25="","",IF(ISNA(VLOOKUP($B25,'Listing TOTAL'!A:E,2,FALSE)),"",IF(VLOOKUP($B25,'Listing TOTAL'!A:E,2,FALSE)=0,"?",VLOOKUP($B25,'Listing TOTAL'!A:E,2,FALSE))))</f>
        <v>BRET</v>
      </c>
      <c r="D25" s="2" t="str">
        <f>IF(B25="","",IF(ISNA(VLOOKUP($B25,'Listing TOTAL'!A:E,3,FALSE)),"",IF(VLOOKUP($B25,'Listing TOTAL'!A:E,3,FALSE)=0,"?",VLOOKUP($B25,'Listing TOTAL'!A:E,3,FALSE))))</f>
        <v>Ambre</v>
      </c>
      <c r="E25" s="2" t="str">
        <f>IF(B25="","",IF(ISNA(VLOOKUP($B25,'Listing TOTAL'!A:E,4,FALSE)),"",IF(VLOOKUP($B25,'Listing TOTAL'!A:E,4,FALSE)=0,"?",VLOOKUP($B25,'Listing TOTAL'!A:E,4,FALSE))))</f>
        <v>3EME2</v>
      </c>
      <c r="F25" s="2" t="str">
        <f>IF(B25="","",IF(ISNA(VLOOKUP($B25,'Listing TOTAL'!A:E,5,FALSE)),"",IF(VLOOKUP($B25,'Listing TOTAL'!A:E,5,FALSE)=0,"?",VLOOKUP($B25,'Listing TOTAL'!A:E,5,FALSE))))</f>
        <v>F</v>
      </c>
    </row>
    <row r="26" spans="1:6" x14ac:dyDescent="0.2">
      <c r="A26" s="6">
        <f t="shared" si="0"/>
        <v>24</v>
      </c>
      <c r="B26" s="16">
        <v>177</v>
      </c>
      <c r="C26" s="2" t="str">
        <f>IF(B26="","",IF(ISNA(VLOOKUP($B26,'Listing TOTAL'!A:E,2,FALSE)),"",IF(VLOOKUP($B26,'Listing TOTAL'!A:E,2,FALSE)=0,"?",VLOOKUP($B26,'Listing TOTAL'!A:E,2,FALSE))))</f>
        <v>SOUDAIS</v>
      </c>
      <c r="D26" s="2" t="str">
        <f>IF(B26="","",IF(ISNA(VLOOKUP($B26,'Listing TOTAL'!A:E,3,FALSE)),"",IF(VLOOKUP($B26,'Listing TOTAL'!A:E,3,FALSE)=0,"?",VLOOKUP($B26,'Listing TOTAL'!A:E,3,FALSE))))</f>
        <v>Eloane</v>
      </c>
      <c r="E26" s="2" t="str">
        <f>IF(B26="","",IF(ISNA(VLOOKUP($B26,'Listing TOTAL'!A:E,4,FALSE)),"",IF(VLOOKUP($B26,'Listing TOTAL'!A:E,4,FALSE)=0,"?",VLOOKUP($B26,'Listing TOTAL'!A:E,4,FALSE))))</f>
        <v>3EME7</v>
      </c>
      <c r="F26" s="2" t="str">
        <f>IF(B26="","",IF(ISNA(VLOOKUP($B26,'Listing TOTAL'!A:E,5,FALSE)),"",IF(VLOOKUP($B26,'Listing TOTAL'!A:E,5,FALSE)=0,"?",VLOOKUP($B26,'Listing TOTAL'!A:E,5,FALSE))))</f>
        <v>F</v>
      </c>
    </row>
    <row r="27" spans="1:6" x14ac:dyDescent="0.2">
      <c r="A27" s="6">
        <f t="shared" si="0"/>
        <v>25</v>
      </c>
      <c r="B27" s="16">
        <v>20</v>
      </c>
      <c r="C27" s="2" t="str">
        <f>IF(B27="","",IF(ISNA(VLOOKUP($B27,'Listing TOTAL'!A:E,2,FALSE)),"",IF(VLOOKUP($B27,'Listing TOTAL'!A:E,2,FALSE)=0,"?",VLOOKUP($B27,'Listing TOTAL'!A:E,2,FALSE))))</f>
        <v>PUECH</v>
      </c>
      <c r="D27" s="2" t="str">
        <f>IF(B27="","",IF(ISNA(VLOOKUP($B27,'Listing TOTAL'!A:E,3,FALSE)),"",IF(VLOOKUP($B27,'Listing TOTAL'!A:E,3,FALSE)=0,"?",VLOOKUP($B27,'Listing TOTAL'!A:E,3,FALSE))))</f>
        <v>Maëlle</v>
      </c>
      <c r="E27" s="2" t="str">
        <f>IF(B27="","",IF(ISNA(VLOOKUP($B27,'Listing TOTAL'!A:E,4,FALSE)),"",IF(VLOOKUP($B27,'Listing TOTAL'!A:E,4,FALSE)=0,"?",VLOOKUP($B27,'Listing TOTAL'!A:E,4,FALSE))))</f>
        <v>3EME1</v>
      </c>
      <c r="F27" s="2" t="str">
        <f>IF(B27="","",IF(ISNA(VLOOKUP($B27,'Listing TOTAL'!A:E,5,FALSE)),"",IF(VLOOKUP($B27,'Listing TOTAL'!A:E,5,FALSE)=0,"?",VLOOKUP($B27,'Listing TOTAL'!A:E,5,FALSE))))</f>
        <v>F</v>
      </c>
    </row>
    <row r="28" spans="1:6" x14ac:dyDescent="0.2">
      <c r="A28" s="6">
        <f t="shared" si="0"/>
        <v>26</v>
      </c>
      <c r="B28" s="16"/>
      <c r="C28" s="2" t="str">
        <f>IF(B28="","",IF(ISNA(VLOOKUP($B28,'Listing TOTAL'!A:E,2,FALSE)),"",IF(VLOOKUP($B28,'Listing TOTAL'!A:E,2,FALSE)=0,"?",VLOOKUP($B28,'Listing TOTAL'!A:E,2,FALSE))))</f>
        <v/>
      </c>
      <c r="D28" s="2" t="str">
        <f>IF(B28="","",IF(ISNA(VLOOKUP($B28,'Listing TOTAL'!A:E,3,FALSE)),"",IF(VLOOKUP($B28,'Listing TOTAL'!A:E,3,FALSE)=0,"?",VLOOKUP($B28,'Listing TOTAL'!A:E,3,FALSE))))</f>
        <v/>
      </c>
      <c r="E28" s="2" t="str">
        <f>IF(B28="","",IF(ISNA(VLOOKUP($B28,'Listing TOTAL'!A:E,4,FALSE)),"",IF(VLOOKUP($B28,'Listing TOTAL'!A:E,4,FALSE)=0,"?",VLOOKUP($B28,'Listing TOTAL'!A:E,4,FALSE))))</f>
        <v/>
      </c>
      <c r="F28" s="2" t="str">
        <f>IF(B28="","",IF(ISNA(VLOOKUP($B28,'Listing TOTAL'!A:E,5,FALSE)),"",IF(VLOOKUP($B28,'Listing TOTAL'!A:E,5,FALSE)=0,"?",VLOOKUP($B28,'Listing TOTAL'!A:E,5,FALSE))))</f>
        <v/>
      </c>
    </row>
    <row r="29" spans="1:6" x14ac:dyDescent="0.2">
      <c r="A29" s="6">
        <f t="shared" si="0"/>
        <v>27</v>
      </c>
      <c r="B29" s="16"/>
      <c r="C29" s="2" t="str">
        <f>IF(B29="","",IF(ISNA(VLOOKUP($B29,'Listing TOTAL'!A:E,2,FALSE)),"",IF(VLOOKUP($B29,'Listing TOTAL'!A:E,2,FALSE)=0,"?",VLOOKUP($B29,'Listing TOTAL'!A:E,2,FALSE))))</f>
        <v/>
      </c>
      <c r="D29" s="2" t="str">
        <f>IF(B29="","",IF(ISNA(VLOOKUP($B29,'Listing TOTAL'!A:E,3,FALSE)),"",IF(VLOOKUP($B29,'Listing TOTAL'!A:E,3,FALSE)=0,"?",VLOOKUP($B29,'Listing TOTAL'!A:E,3,FALSE))))</f>
        <v/>
      </c>
      <c r="E29" s="2" t="str">
        <f>IF(B29="","",IF(ISNA(VLOOKUP($B29,'Listing TOTAL'!A:E,4,FALSE)),"",IF(VLOOKUP($B29,'Listing TOTAL'!A:E,4,FALSE)=0,"?",VLOOKUP($B29,'Listing TOTAL'!A:E,4,FALSE))))</f>
        <v/>
      </c>
      <c r="F29" s="2" t="str">
        <f>IF(B29="","",IF(ISNA(VLOOKUP($B29,'Listing TOTAL'!A:E,5,FALSE)),"",IF(VLOOKUP($B29,'Listing TOTAL'!A:E,5,FALSE)=0,"?",VLOOKUP($B29,'Listing TOTAL'!A:E,5,FALSE))))</f>
        <v/>
      </c>
    </row>
    <row r="30" spans="1:6" x14ac:dyDescent="0.2">
      <c r="A30" s="6">
        <f t="shared" si="0"/>
        <v>28</v>
      </c>
      <c r="B30" s="16"/>
      <c r="C30" s="2" t="str">
        <f>IF(B30="","",IF(ISNA(VLOOKUP($B30,'Listing TOTAL'!A:E,2,FALSE)),"",IF(VLOOKUP($B30,'Listing TOTAL'!A:E,2,FALSE)=0,"?",VLOOKUP($B30,'Listing TOTAL'!A:E,2,FALSE))))</f>
        <v/>
      </c>
      <c r="D30" s="2" t="str">
        <f>IF(B30="","",IF(ISNA(VLOOKUP($B30,'Listing TOTAL'!A:E,3,FALSE)),"",IF(VLOOKUP($B30,'Listing TOTAL'!A:E,3,FALSE)=0,"?",VLOOKUP($B30,'Listing TOTAL'!A:E,3,FALSE))))</f>
        <v/>
      </c>
      <c r="E30" s="2" t="str">
        <f>IF(B30="","",IF(ISNA(VLOOKUP($B30,'Listing TOTAL'!A:E,4,FALSE)),"",IF(VLOOKUP($B30,'Listing TOTAL'!A:E,4,FALSE)=0,"?",VLOOKUP($B30,'Listing TOTAL'!A:E,4,FALSE))))</f>
        <v/>
      </c>
      <c r="F30" s="2" t="str">
        <f>IF(B30="","",IF(ISNA(VLOOKUP($B30,'Listing TOTAL'!A:E,5,FALSE)),"",IF(VLOOKUP($B30,'Listing TOTAL'!A:E,5,FALSE)=0,"?",VLOOKUP($B30,'Listing TOTAL'!A:E,5,FALSE))))</f>
        <v/>
      </c>
    </row>
    <row r="31" spans="1:6" x14ac:dyDescent="0.2">
      <c r="A31" s="6">
        <f t="shared" si="0"/>
        <v>29</v>
      </c>
      <c r="B31" s="16"/>
      <c r="C31" s="2" t="str">
        <f>IF(B31="","",IF(ISNA(VLOOKUP($B31,'Listing TOTAL'!A:E,2,FALSE)),"",IF(VLOOKUP($B31,'Listing TOTAL'!A:E,2,FALSE)=0,"?",VLOOKUP($B31,'Listing TOTAL'!A:E,2,FALSE))))</f>
        <v/>
      </c>
      <c r="D31" s="2" t="str">
        <f>IF(B31="","",IF(ISNA(VLOOKUP($B31,'Listing TOTAL'!A:E,3,FALSE)),"",IF(VLOOKUP($B31,'Listing TOTAL'!A:E,3,FALSE)=0,"?",VLOOKUP($B31,'Listing TOTAL'!A:E,3,FALSE))))</f>
        <v/>
      </c>
      <c r="E31" s="2" t="str">
        <f>IF(B31="","",IF(ISNA(VLOOKUP($B31,'Listing TOTAL'!A:E,4,FALSE)),"",IF(VLOOKUP($B31,'Listing TOTAL'!A:E,4,FALSE)=0,"?",VLOOKUP($B31,'Listing TOTAL'!A:E,4,FALSE))))</f>
        <v/>
      </c>
      <c r="F31" s="2" t="str">
        <f>IF(B31="","",IF(ISNA(VLOOKUP($B31,'Listing TOTAL'!A:E,5,FALSE)),"",IF(VLOOKUP($B31,'Listing TOTAL'!A:E,5,FALSE)=0,"?",VLOOKUP($B31,'Listing TOTAL'!A:E,5,FALSE))))</f>
        <v/>
      </c>
    </row>
    <row r="32" spans="1:6" x14ac:dyDescent="0.2">
      <c r="A32" s="6">
        <f t="shared" si="0"/>
        <v>30</v>
      </c>
      <c r="B32" s="16"/>
      <c r="C32" s="2" t="str">
        <f>IF(B32="","",IF(ISNA(VLOOKUP($B32,'Listing TOTAL'!A:E,2,FALSE)),"",IF(VLOOKUP($B32,'Listing TOTAL'!A:E,2,FALSE)=0,"?",VLOOKUP($B32,'Listing TOTAL'!A:E,2,FALSE))))</f>
        <v/>
      </c>
      <c r="D32" s="2" t="str">
        <f>IF(B32="","",IF(ISNA(VLOOKUP($B32,'Listing TOTAL'!A:E,3,FALSE)),"",IF(VLOOKUP($B32,'Listing TOTAL'!A:E,3,FALSE)=0,"?",VLOOKUP($B32,'Listing TOTAL'!A:E,3,FALSE))))</f>
        <v/>
      </c>
      <c r="E32" s="2" t="str">
        <f>IF(B32="","",IF(ISNA(VLOOKUP($B32,'Listing TOTAL'!A:E,4,FALSE)),"",IF(VLOOKUP($B32,'Listing TOTAL'!A:E,4,FALSE)=0,"?",VLOOKUP($B32,'Listing TOTAL'!A:E,4,FALSE))))</f>
        <v/>
      </c>
      <c r="F32" s="2" t="str">
        <f>IF(B32="","",IF(ISNA(VLOOKUP($B32,'Listing TOTAL'!A:E,5,FALSE)),"",IF(VLOOKUP($B32,'Listing TOTAL'!A:E,5,FALSE)=0,"?",VLOOKUP($B32,'Listing TOTAL'!A:E,5,FALSE))))</f>
        <v/>
      </c>
    </row>
    <row r="33" spans="1:6" x14ac:dyDescent="0.2">
      <c r="A33" s="6">
        <f t="shared" si="0"/>
        <v>31</v>
      </c>
      <c r="B33" s="16"/>
      <c r="C33" s="2" t="str">
        <f>IF(B33="","",IF(ISNA(VLOOKUP($B33,'Listing TOTAL'!A:E,2,FALSE)),"",IF(VLOOKUP($B33,'Listing TOTAL'!A:E,2,FALSE)=0,"?",VLOOKUP($B33,'Listing TOTAL'!A:E,2,FALSE))))</f>
        <v/>
      </c>
      <c r="D33" s="2" t="str">
        <f>IF(B33="","",IF(ISNA(VLOOKUP($B33,'Listing TOTAL'!A:E,3,FALSE)),"",IF(VLOOKUP($B33,'Listing TOTAL'!A:E,3,FALSE)=0,"?",VLOOKUP($B33,'Listing TOTAL'!A:E,3,FALSE))))</f>
        <v/>
      </c>
      <c r="E33" s="2" t="str">
        <f>IF(B33="","",IF(ISNA(VLOOKUP($B33,'Listing TOTAL'!A:E,4,FALSE)),"",IF(VLOOKUP($B33,'Listing TOTAL'!A:E,4,FALSE)=0,"?",VLOOKUP($B33,'Listing TOTAL'!A:E,4,FALSE))))</f>
        <v/>
      </c>
      <c r="F33" s="2" t="str">
        <f>IF(B33="","",IF(ISNA(VLOOKUP($B33,'Listing TOTAL'!A:E,5,FALSE)),"",IF(VLOOKUP($B33,'Listing TOTAL'!A:E,5,FALSE)=0,"?",VLOOKUP($B33,'Listing TOTAL'!A:E,5,FALSE))))</f>
        <v/>
      </c>
    </row>
    <row r="34" spans="1:6" x14ac:dyDescent="0.2">
      <c r="A34" s="6">
        <f t="shared" si="0"/>
        <v>32</v>
      </c>
      <c r="B34" s="16"/>
      <c r="C34" s="2" t="str">
        <f>IF(B34="","",IF(ISNA(VLOOKUP($B34,'Listing TOTAL'!A:E,2,FALSE)),"",IF(VLOOKUP($B34,'Listing TOTAL'!A:E,2,FALSE)=0,"?",VLOOKUP($B34,'Listing TOTAL'!A:E,2,FALSE))))</f>
        <v/>
      </c>
      <c r="D34" s="2" t="str">
        <f>IF(B34="","",IF(ISNA(VLOOKUP($B34,'Listing TOTAL'!A:E,3,FALSE)),"",IF(VLOOKUP($B34,'Listing TOTAL'!A:E,3,FALSE)=0,"?",VLOOKUP($B34,'Listing TOTAL'!A:E,3,FALSE))))</f>
        <v/>
      </c>
      <c r="E34" s="2" t="str">
        <f>IF(B34="","",IF(ISNA(VLOOKUP($B34,'Listing TOTAL'!A:E,4,FALSE)),"",IF(VLOOKUP($B34,'Listing TOTAL'!A:E,4,FALSE)=0,"?",VLOOKUP($B34,'Listing TOTAL'!A:E,4,FALSE))))</f>
        <v/>
      </c>
      <c r="F34" s="2" t="str">
        <f>IF(B34="","",IF(ISNA(VLOOKUP($B34,'Listing TOTAL'!A:E,5,FALSE)),"",IF(VLOOKUP($B34,'Listing TOTAL'!A:E,5,FALSE)=0,"?",VLOOKUP($B34,'Listing TOTAL'!A:E,5,FALSE))))</f>
        <v/>
      </c>
    </row>
    <row r="35" spans="1:6" x14ac:dyDescent="0.2">
      <c r="A35" s="6">
        <f t="shared" si="0"/>
        <v>33</v>
      </c>
      <c r="B35" s="16"/>
      <c r="C35" s="2" t="str">
        <f>IF(B35="","",IF(ISNA(VLOOKUP($B35,'Listing TOTAL'!A:E,2,FALSE)),"",IF(VLOOKUP($B35,'Listing TOTAL'!A:E,2,FALSE)=0,"?",VLOOKUP($B35,'Listing TOTAL'!A:E,2,FALSE))))</f>
        <v/>
      </c>
      <c r="D35" s="2" t="str">
        <f>IF(B35="","",IF(ISNA(VLOOKUP($B35,'Listing TOTAL'!A:E,3,FALSE)),"",IF(VLOOKUP($B35,'Listing TOTAL'!A:E,3,FALSE)=0,"?",VLOOKUP($B35,'Listing TOTAL'!A:E,3,FALSE))))</f>
        <v/>
      </c>
      <c r="E35" s="2" t="str">
        <f>IF(B35="","",IF(ISNA(VLOOKUP($B35,'Listing TOTAL'!A:E,4,FALSE)),"",IF(VLOOKUP($B35,'Listing TOTAL'!A:E,4,FALSE)=0,"?",VLOOKUP($B35,'Listing TOTAL'!A:E,4,FALSE))))</f>
        <v/>
      </c>
      <c r="F35" s="2" t="str">
        <f>IF(B35="","",IF(ISNA(VLOOKUP($B35,'Listing TOTAL'!A:E,5,FALSE)),"",IF(VLOOKUP($B35,'Listing TOTAL'!A:E,5,FALSE)=0,"?",VLOOKUP($B35,'Listing TOTAL'!A:E,5,FALSE))))</f>
        <v/>
      </c>
    </row>
    <row r="36" spans="1:6" x14ac:dyDescent="0.2">
      <c r="A36" s="6">
        <f t="shared" si="0"/>
        <v>34</v>
      </c>
      <c r="B36" s="16"/>
      <c r="C36" s="2" t="str">
        <f>IF(B36="","",IF(ISNA(VLOOKUP($B36,'Listing TOTAL'!A:E,2,FALSE)),"",IF(VLOOKUP($B36,'Listing TOTAL'!A:E,2,FALSE)=0,"?",VLOOKUP($B36,'Listing TOTAL'!A:E,2,FALSE))))</f>
        <v/>
      </c>
      <c r="D36" s="2" t="str">
        <f>IF(B36="","",IF(ISNA(VLOOKUP($B36,'Listing TOTAL'!A:E,3,FALSE)),"",IF(VLOOKUP($B36,'Listing TOTAL'!A:E,3,FALSE)=0,"?",VLOOKUP($B36,'Listing TOTAL'!A:E,3,FALSE))))</f>
        <v/>
      </c>
      <c r="E36" s="2" t="str">
        <f>IF(B36="","",IF(ISNA(VLOOKUP($B36,'Listing TOTAL'!A:E,4,FALSE)),"",IF(VLOOKUP($B36,'Listing TOTAL'!A:E,4,FALSE)=0,"?",VLOOKUP($B36,'Listing TOTAL'!A:E,4,FALSE))))</f>
        <v/>
      </c>
      <c r="F36" s="2" t="str">
        <f>IF(B36="","",IF(ISNA(VLOOKUP($B36,'Listing TOTAL'!A:E,5,FALSE)),"",IF(VLOOKUP($B36,'Listing TOTAL'!A:E,5,FALSE)=0,"?",VLOOKUP($B36,'Listing TOTAL'!A:E,5,FALSE))))</f>
        <v/>
      </c>
    </row>
    <row r="37" spans="1:6" x14ac:dyDescent="0.2">
      <c r="A37" s="6">
        <f t="shared" si="0"/>
        <v>35</v>
      </c>
      <c r="B37" s="16"/>
      <c r="C37" s="2" t="str">
        <f>IF(B37="","",IF(ISNA(VLOOKUP($B37,'Listing TOTAL'!A:E,2,FALSE)),"",IF(VLOOKUP($B37,'Listing TOTAL'!A:E,2,FALSE)=0,"?",VLOOKUP($B37,'Listing TOTAL'!A:E,2,FALSE))))</f>
        <v/>
      </c>
      <c r="D37" s="2" t="str">
        <f>IF(B37="","",IF(ISNA(VLOOKUP($B37,'Listing TOTAL'!A:E,3,FALSE)),"",IF(VLOOKUP($B37,'Listing TOTAL'!A:E,3,FALSE)=0,"?",VLOOKUP($B37,'Listing TOTAL'!A:E,3,FALSE))))</f>
        <v/>
      </c>
      <c r="E37" s="2" t="str">
        <f>IF(B37="","",IF(ISNA(VLOOKUP($B37,'Listing TOTAL'!A:E,4,FALSE)),"",IF(VLOOKUP($B37,'Listing TOTAL'!A:E,4,FALSE)=0,"?",VLOOKUP($B37,'Listing TOTAL'!A:E,4,FALSE))))</f>
        <v/>
      </c>
      <c r="F37" s="2" t="str">
        <f>IF(B37="","",IF(ISNA(VLOOKUP($B37,'Listing TOTAL'!A:E,5,FALSE)),"",IF(VLOOKUP($B37,'Listing TOTAL'!A:E,5,FALSE)=0,"?",VLOOKUP($B37,'Listing TOTAL'!A:E,5,FALSE))))</f>
        <v/>
      </c>
    </row>
    <row r="38" spans="1:6" x14ac:dyDescent="0.2">
      <c r="A38" s="6">
        <f t="shared" si="0"/>
        <v>36</v>
      </c>
      <c r="B38" s="16"/>
      <c r="C38" s="2" t="str">
        <f>IF(B38="","",IF(ISNA(VLOOKUP($B38,'Listing TOTAL'!A:E,2,FALSE)),"",IF(VLOOKUP($B38,'Listing TOTAL'!A:E,2,FALSE)=0,"?",VLOOKUP($B38,'Listing TOTAL'!A:E,2,FALSE))))</f>
        <v/>
      </c>
      <c r="D38" s="2" t="str">
        <f>IF(B38="","",IF(ISNA(VLOOKUP($B38,'Listing TOTAL'!A:E,3,FALSE)),"",IF(VLOOKUP($B38,'Listing TOTAL'!A:E,3,FALSE)=0,"?",VLOOKUP($B38,'Listing TOTAL'!A:E,3,FALSE))))</f>
        <v/>
      </c>
      <c r="E38" s="2" t="str">
        <f>IF(B38="","",IF(ISNA(VLOOKUP($B38,'Listing TOTAL'!A:E,4,FALSE)),"",IF(VLOOKUP($B38,'Listing TOTAL'!A:E,4,FALSE)=0,"?",VLOOKUP($B38,'Listing TOTAL'!A:E,4,FALSE))))</f>
        <v/>
      </c>
      <c r="F38" s="2" t="str">
        <f>IF(B38="","",IF(ISNA(VLOOKUP($B38,'Listing TOTAL'!A:E,5,FALSE)),"",IF(VLOOKUP($B38,'Listing TOTAL'!A:E,5,FALSE)=0,"?",VLOOKUP($B38,'Listing TOTAL'!A:E,5,FALSE))))</f>
        <v/>
      </c>
    </row>
    <row r="39" spans="1:6" x14ac:dyDescent="0.2">
      <c r="A39" s="6">
        <f t="shared" si="0"/>
        <v>37</v>
      </c>
      <c r="B39" s="16"/>
      <c r="C39" s="2" t="str">
        <f>IF(B39="","",IF(ISNA(VLOOKUP($B39,'Listing TOTAL'!A:E,2,FALSE)),"",IF(VLOOKUP($B39,'Listing TOTAL'!A:E,2,FALSE)=0,"?",VLOOKUP($B39,'Listing TOTAL'!A:E,2,FALSE))))</f>
        <v/>
      </c>
      <c r="D39" s="2" t="str">
        <f>IF(B39="","",IF(ISNA(VLOOKUP($B39,'Listing TOTAL'!A:E,3,FALSE)),"",IF(VLOOKUP($B39,'Listing TOTAL'!A:E,3,FALSE)=0,"?",VLOOKUP($B39,'Listing TOTAL'!A:E,3,FALSE))))</f>
        <v/>
      </c>
      <c r="E39" s="2" t="str">
        <f>IF(B39="","",IF(ISNA(VLOOKUP($B39,'Listing TOTAL'!A:E,4,FALSE)),"",IF(VLOOKUP($B39,'Listing TOTAL'!A:E,4,FALSE)=0,"?",VLOOKUP($B39,'Listing TOTAL'!A:E,4,FALSE))))</f>
        <v/>
      </c>
      <c r="F39" s="2" t="str">
        <f>IF(B39="","",IF(ISNA(VLOOKUP($B39,'Listing TOTAL'!A:E,5,FALSE)),"",IF(VLOOKUP($B39,'Listing TOTAL'!A:E,5,FALSE)=0,"?",VLOOKUP($B39,'Listing TOTAL'!A:E,5,FALSE))))</f>
        <v/>
      </c>
    </row>
    <row r="40" spans="1:6" x14ac:dyDescent="0.2">
      <c r="A40" s="6">
        <f t="shared" si="0"/>
        <v>38</v>
      </c>
      <c r="B40" s="16"/>
      <c r="C40" s="2" t="str">
        <f>IF(B40="","",IF(ISNA(VLOOKUP($B40,'Listing TOTAL'!A:E,2,FALSE)),"",IF(VLOOKUP($B40,'Listing TOTAL'!A:E,2,FALSE)=0,"?",VLOOKUP($B40,'Listing TOTAL'!A:E,2,FALSE))))</f>
        <v/>
      </c>
      <c r="D40" s="2" t="str">
        <f>IF(B40="","",IF(ISNA(VLOOKUP($B40,'Listing TOTAL'!A:E,3,FALSE)),"",IF(VLOOKUP($B40,'Listing TOTAL'!A:E,3,FALSE)=0,"?",VLOOKUP($B40,'Listing TOTAL'!A:E,3,FALSE))))</f>
        <v/>
      </c>
      <c r="E40" s="2" t="str">
        <f>IF(B40="","",IF(ISNA(VLOOKUP($B40,'Listing TOTAL'!A:E,4,FALSE)),"",IF(VLOOKUP($B40,'Listing TOTAL'!A:E,4,FALSE)=0,"?",VLOOKUP($B40,'Listing TOTAL'!A:E,4,FALSE))))</f>
        <v/>
      </c>
      <c r="F40" s="2" t="str">
        <f>IF(B40="","",IF(ISNA(VLOOKUP($B40,'Listing TOTAL'!A:E,5,FALSE)),"",IF(VLOOKUP($B40,'Listing TOTAL'!A:E,5,FALSE)=0,"?",VLOOKUP($B40,'Listing TOTAL'!A:E,5,FALSE))))</f>
        <v/>
      </c>
    </row>
    <row r="41" spans="1:6" x14ac:dyDescent="0.2">
      <c r="A41" s="6">
        <f t="shared" si="0"/>
        <v>39</v>
      </c>
      <c r="B41" s="16"/>
      <c r="C41" s="2" t="str">
        <f>IF(B41="","",IF(ISNA(VLOOKUP($B41,'Listing TOTAL'!A:E,2,FALSE)),"",IF(VLOOKUP($B41,'Listing TOTAL'!A:E,2,FALSE)=0,"?",VLOOKUP($B41,'Listing TOTAL'!A:E,2,FALSE))))</f>
        <v/>
      </c>
      <c r="D41" s="2" t="str">
        <f>IF(B41="","",IF(ISNA(VLOOKUP($B41,'Listing TOTAL'!A:E,3,FALSE)),"",IF(VLOOKUP($B41,'Listing TOTAL'!A:E,3,FALSE)=0,"?",VLOOKUP($B41,'Listing TOTAL'!A:E,3,FALSE))))</f>
        <v/>
      </c>
      <c r="E41" s="2" t="str">
        <f>IF(B41="","",IF(ISNA(VLOOKUP($B41,'Listing TOTAL'!A:E,4,FALSE)),"",IF(VLOOKUP($B41,'Listing TOTAL'!A:E,4,FALSE)=0,"?",VLOOKUP($B41,'Listing TOTAL'!A:E,4,FALSE))))</f>
        <v/>
      </c>
      <c r="F41" s="2" t="str">
        <f>IF(B41="","",IF(ISNA(VLOOKUP($B41,'Listing TOTAL'!A:E,5,FALSE)),"",IF(VLOOKUP($B41,'Listing TOTAL'!A:E,5,FALSE)=0,"?",VLOOKUP($B41,'Listing TOTAL'!A:E,5,FALSE))))</f>
        <v/>
      </c>
    </row>
    <row r="42" spans="1:6" x14ac:dyDescent="0.2">
      <c r="A42" s="6">
        <f t="shared" si="0"/>
        <v>40</v>
      </c>
      <c r="B42" s="16"/>
      <c r="C42" s="2" t="str">
        <f>IF(B42="","",IF(ISNA(VLOOKUP($B42,'Listing TOTAL'!A:E,2,FALSE)),"",IF(VLOOKUP($B42,'Listing TOTAL'!A:E,2,FALSE)=0,"?",VLOOKUP($B42,'Listing TOTAL'!A:E,2,FALSE))))</f>
        <v/>
      </c>
      <c r="D42" s="2" t="str">
        <f>IF(B42="","",IF(ISNA(VLOOKUP($B42,'Listing TOTAL'!A:E,3,FALSE)),"",IF(VLOOKUP($B42,'Listing TOTAL'!A:E,3,FALSE)=0,"?",VLOOKUP($B42,'Listing TOTAL'!A:E,3,FALSE))))</f>
        <v/>
      </c>
      <c r="E42" s="2" t="str">
        <f>IF(B42="","",IF(ISNA(VLOOKUP($B42,'Listing TOTAL'!A:E,4,FALSE)),"",IF(VLOOKUP($B42,'Listing TOTAL'!A:E,4,FALSE)=0,"?",VLOOKUP($B42,'Listing TOTAL'!A:E,4,FALSE))))</f>
        <v/>
      </c>
      <c r="F42" s="2" t="str">
        <f>IF(B42="","",IF(ISNA(VLOOKUP($B42,'Listing TOTAL'!A:E,5,FALSE)),"",IF(VLOOKUP($B42,'Listing TOTAL'!A:E,5,FALSE)=0,"?",VLOOKUP($B42,'Listing TOTAL'!A:E,5,FALSE))))</f>
        <v/>
      </c>
    </row>
    <row r="43" spans="1:6" x14ac:dyDescent="0.2">
      <c r="A43" s="6">
        <f t="shared" si="0"/>
        <v>41</v>
      </c>
      <c r="B43" s="16"/>
      <c r="C43" s="2" t="str">
        <f>IF(B43="","",IF(ISNA(VLOOKUP($B43,'Listing TOTAL'!A:E,2,FALSE)),"",IF(VLOOKUP($B43,'Listing TOTAL'!A:E,2,FALSE)=0,"?",VLOOKUP($B43,'Listing TOTAL'!A:E,2,FALSE))))</f>
        <v/>
      </c>
      <c r="D43" s="2" t="str">
        <f>IF(B43="","",IF(ISNA(VLOOKUP($B43,'Listing TOTAL'!A:E,3,FALSE)),"",IF(VLOOKUP($B43,'Listing TOTAL'!A:E,3,FALSE)=0,"?",VLOOKUP($B43,'Listing TOTAL'!A:E,3,FALSE))))</f>
        <v/>
      </c>
      <c r="E43" s="2" t="str">
        <f>IF(B43="","",IF(ISNA(VLOOKUP($B43,'Listing TOTAL'!A:E,4,FALSE)),"",IF(VLOOKUP($B43,'Listing TOTAL'!A:E,4,FALSE)=0,"?",VLOOKUP($B43,'Listing TOTAL'!A:E,4,FALSE))))</f>
        <v/>
      </c>
      <c r="F43" s="2" t="str">
        <f>IF(B43="","",IF(ISNA(VLOOKUP($B43,'Listing TOTAL'!A:E,5,FALSE)),"",IF(VLOOKUP($B43,'Listing TOTAL'!A:E,5,FALSE)=0,"?",VLOOKUP($B43,'Listing TOTAL'!A:E,5,FALSE))))</f>
        <v/>
      </c>
    </row>
    <row r="44" spans="1:6" x14ac:dyDescent="0.2">
      <c r="A44" s="6">
        <f t="shared" si="0"/>
        <v>42</v>
      </c>
      <c r="B44" s="16"/>
      <c r="C44" s="2" t="str">
        <f>IF(B44="","",IF(ISNA(VLOOKUP($B44,'Listing TOTAL'!A:E,2,FALSE)),"",IF(VLOOKUP($B44,'Listing TOTAL'!A:E,2,FALSE)=0,"?",VLOOKUP($B44,'Listing TOTAL'!A:E,2,FALSE))))</f>
        <v/>
      </c>
      <c r="D44" s="2" t="str">
        <f>IF(B44="","",IF(ISNA(VLOOKUP($B44,'Listing TOTAL'!A:E,3,FALSE)),"",IF(VLOOKUP($B44,'Listing TOTAL'!A:E,3,FALSE)=0,"?",VLOOKUP($B44,'Listing TOTAL'!A:E,3,FALSE))))</f>
        <v/>
      </c>
      <c r="E44" s="2" t="str">
        <f>IF(B44="","",IF(ISNA(VLOOKUP($B44,'Listing TOTAL'!A:E,4,FALSE)),"",IF(VLOOKUP($B44,'Listing TOTAL'!A:E,4,FALSE)=0,"?",VLOOKUP($B44,'Listing TOTAL'!A:E,4,FALSE))))</f>
        <v/>
      </c>
      <c r="F44" s="2" t="str">
        <f>IF(B44="","",IF(ISNA(VLOOKUP($B44,'Listing TOTAL'!A:E,5,FALSE)),"",IF(VLOOKUP($B44,'Listing TOTAL'!A:E,5,FALSE)=0,"?",VLOOKUP($B44,'Listing TOTAL'!A:E,5,FALSE))))</f>
        <v/>
      </c>
    </row>
    <row r="45" spans="1:6" x14ac:dyDescent="0.2">
      <c r="A45" s="6">
        <f t="shared" si="0"/>
        <v>43</v>
      </c>
      <c r="B45" s="16"/>
      <c r="C45" s="2" t="str">
        <f>IF(B45="","",IF(ISNA(VLOOKUP($B45,'Listing TOTAL'!A:E,2,FALSE)),"",IF(VLOOKUP($B45,'Listing TOTAL'!A:E,2,FALSE)=0,"?",VLOOKUP($B45,'Listing TOTAL'!A:E,2,FALSE))))</f>
        <v/>
      </c>
      <c r="D45" s="2" t="str">
        <f>IF(B45="","",IF(ISNA(VLOOKUP($B45,'Listing TOTAL'!A:E,3,FALSE)),"",IF(VLOOKUP($B45,'Listing TOTAL'!A:E,3,FALSE)=0,"?",VLOOKUP($B45,'Listing TOTAL'!A:E,3,FALSE))))</f>
        <v/>
      </c>
      <c r="E45" s="2" t="str">
        <f>IF(B45="","",IF(ISNA(VLOOKUP($B45,'Listing TOTAL'!A:E,4,FALSE)),"",IF(VLOOKUP($B45,'Listing TOTAL'!A:E,4,FALSE)=0,"?",VLOOKUP($B45,'Listing TOTAL'!A:E,4,FALSE))))</f>
        <v/>
      </c>
      <c r="F45" s="2" t="str">
        <f>IF(B45="","",IF(ISNA(VLOOKUP($B45,'Listing TOTAL'!A:E,5,FALSE)),"",IF(VLOOKUP($B45,'Listing TOTAL'!A:E,5,FALSE)=0,"?",VLOOKUP($B45,'Listing TOTAL'!A:E,5,FALSE))))</f>
        <v/>
      </c>
    </row>
    <row r="46" spans="1:6" x14ac:dyDescent="0.2">
      <c r="A46" s="6">
        <f t="shared" si="0"/>
        <v>44</v>
      </c>
      <c r="B46" s="16"/>
      <c r="C46" s="2" t="str">
        <f>IF(B46="","",IF(ISNA(VLOOKUP($B46,'Listing TOTAL'!A:E,2,FALSE)),"",IF(VLOOKUP($B46,'Listing TOTAL'!A:E,2,FALSE)=0,"?",VLOOKUP($B46,'Listing TOTAL'!A:E,2,FALSE))))</f>
        <v/>
      </c>
      <c r="D46" s="2" t="str">
        <f>IF(B46="","",IF(ISNA(VLOOKUP($B46,'Listing TOTAL'!A:E,3,FALSE)),"",IF(VLOOKUP($B46,'Listing TOTAL'!A:E,3,FALSE)=0,"?",VLOOKUP($B46,'Listing TOTAL'!A:E,3,FALSE))))</f>
        <v/>
      </c>
      <c r="E46" s="2" t="str">
        <f>IF(B46="","",IF(ISNA(VLOOKUP($B46,'Listing TOTAL'!A:E,4,FALSE)),"",IF(VLOOKUP($B46,'Listing TOTAL'!A:E,4,FALSE)=0,"?",VLOOKUP($B46,'Listing TOTAL'!A:E,4,FALSE))))</f>
        <v/>
      </c>
      <c r="F46" s="2" t="str">
        <f>IF(B46="","",IF(ISNA(VLOOKUP($B46,'Listing TOTAL'!A:E,5,FALSE)),"",IF(VLOOKUP($B46,'Listing TOTAL'!A:E,5,FALSE)=0,"?",VLOOKUP($B46,'Listing TOTAL'!A:E,5,FALSE))))</f>
        <v/>
      </c>
    </row>
    <row r="47" spans="1:6" x14ac:dyDescent="0.2">
      <c r="A47" s="6">
        <f t="shared" si="0"/>
        <v>45</v>
      </c>
      <c r="B47" s="16"/>
      <c r="C47" s="2" t="str">
        <f>IF(B47="","",IF(ISNA(VLOOKUP($B47,'Listing TOTAL'!A:E,2,FALSE)),"",IF(VLOOKUP($B47,'Listing TOTAL'!A:E,2,FALSE)=0,"?",VLOOKUP($B47,'Listing TOTAL'!A:E,2,FALSE))))</f>
        <v/>
      </c>
      <c r="D47" s="2" t="str">
        <f>IF(B47="","",IF(ISNA(VLOOKUP($B47,'Listing TOTAL'!A:E,3,FALSE)),"",IF(VLOOKUP($B47,'Listing TOTAL'!A:E,3,FALSE)=0,"?",VLOOKUP($B47,'Listing TOTAL'!A:E,3,FALSE))))</f>
        <v/>
      </c>
      <c r="E47" s="2" t="str">
        <f>IF(B47="","",IF(ISNA(VLOOKUP($B47,'Listing TOTAL'!A:E,4,FALSE)),"",IF(VLOOKUP($B47,'Listing TOTAL'!A:E,4,FALSE)=0,"?",VLOOKUP($B47,'Listing TOTAL'!A:E,4,FALSE))))</f>
        <v/>
      </c>
      <c r="F47" s="2" t="str">
        <f>IF(B47="","",IF(ISNA(VLOOKUP($B47,'Listing TOTAL'!A:E,5,FALSE)),"",IF(VLOOKUP($B47,'Listing TOTAL'!A:E,5,FALSE)=0,"?",VLOOKUP($B47,'Listing TOTAL'!A:E,5,FALSE))))</f>
        <v/>
      </c>
    </row>
    <row r="48" spans="1:6" x14ac:dyDescent="0.2">
      <c r="A48" s="6">
        <f t="shared" si="0"/>
        <v>46</v>
      </c>
      <c r="B48" s="16"/>
      <c r="C48" s="2" t="str">
        <f>IF(B48="","",IF(ISNA(VLOOKUP($B48,'Listing TOTAL'!A:E,2,FALSE)),"",IF(VLOOKUP($B48,'Listing TOTAL'!A:E,2,FALSE)=0,"?",VLOOKUP($B48,'Listing TOTAL'!A:E,2,FALSE))))</f>
        <v/>
      </c>
      <c r="D48" s="2" t="str">
        <f>IF(B48="","",IF(ISNA(VLOOKUP($B48,'Listing TOTAL'!A:E,3,FALSE)),"",IF(VLOOKUP($B48,'Listing TOTAL'!A:E,3,FALSE)=0,"?",VLOOKUP($B48,'Listing TOTAL'!A:E,3,FALSE))))</f>
        <v/>
      </c>
      <c r="E48" s="2" t="str">
        <f>IF(B48="","",IF(ISNA(VLOOKUP($B48,'Listing TOTAL'!A:E,4,FALSE)),"",IF(VLOOKUP($B48,'Listing TOTAL'!A:E,4,FALSE)=0,"?",VLOOKUP($B48,'Listing TOTAL'!A:E,4,FALSE))))</f>
        <v/>
      </c>
      <c r="F48" s="2" t="str">
        <f>IF(B48="","",IF(ISNA(VLOOKUP($B48,'Listing TOTAL'!A:E,5,FALSE)),"",IF(VLOOKUP($B48,'Listing TOTAL'!A:E,5,FALSE)=0,"?",VLOOKUP($B48,'Listing TOTAL'!A:E,5,FALSE))))</f>
        <v/>
      </c>
    </row>
    <row r="49" spans="1:6" x14ac:dyDescent="0.2">
      <c r="A49" s="6">
        <f t="shared" si="0"/>
        <v>47</v>
      </c>
      <c r="B49" s="16"/>
      <c r="C49" s="2" t="str">
        <f>IF(B49="","",IF(ISNA(VLOOKUP($B49,'Listing TOTAL'!A:E,2,FALSE)),"",IF(VLOOKUP($B49,'Listing TOTAL'!A:E,2,FALSE)=0,"?",VLOOKUP($B49,'Listing TOTAL'!A:E,2,FALSE))))</f>
        <v/>
      </c>
      <c r="D49" s="2" t="str">
        <f>IF(B49="","",IF(ISNA(VLOOKUP($B49,'Listing TOTAL'!A:E,3,FALSE)),"",IF(VLOOKUP($B49,'Listing TOTAL'!A:E,3,FALSE)=0,"?",VLOOKUP($B49,'Listing TOTAL'!A:E,3,FALSE))))</f>
        <v/>
      </c>
      <c r="E49" s="2" t="str">
        <f>IF(B49="","",IF(ISNA(VLOOKUP($B49,'Listing TOTAL'!A:E,4,FALSE)),"",IF(VLOOKUP($B49,'Listing TOTAL'!A:E,4,FALSE)=0,"?",VLOOKUP($B49,'Listing TOTAL'!A:E,4,FALSE))))</f>
        <v/>
      </c>
      <c r="F49" s="2" t="str">
        <f>IF(B49="","",IF(ISNA(VLOOKUP($B49,'Listing TOTAL'!A:E,5,FALSE)),"",IF(VLOOKUP($B49,'Listing TOTAL'!A:E,5,FALSE)=0,"?",VLOOKUP($B49,'Listing TOTAL'!A:E,5,FALSE))))</f>
        <v/>
      </c>
    </row>
    <row r="50" spans="1:6" x14ac:dyDescent="0.2">
      <c r="A50" s="6">
        <f t="shared" si="0"/>
        <v>48</v>
      </c>
      <c r="B50" s="16"/>
      <c r="C50" s="2" t="str">
        <f>IF(B50="","",IF(ISNA(VLOOKUP($B50,'Listing TOTAL'!A:E,2,FALSE)),"",IF(VLOOKUP($B50,'Listing TOTAL'!A:E,2,FALSE)=0,"?",VLOOKUP($B50,'Listing TOTAL'!A:E,2,FALSE))))</f>
        <v/>
      </c>
      <c r="D50" s="2" t="str">
        <f>IF(B50="","",IF(ISNA(VLOOKUP($B50,'Listing TOTAL'!A:E,3,FALSE)),"",IF(VLOOKUP($B50,'Listing TOTAL'!A:E,3,FALSE)=0,"?",VLOOKUP($B50,'Listing TOTAL'!A:E,3,FALSE))))</f>
        <v/>
      </c>
      <c r="E50" s="2" t="str">
        <f>IF(B50="","",IF(ISNA(VLOOKUP($B50,'Listing TOTAL'!A:E,4,FALSE)),"",IF(VLOOKUP($B50,'Listing TOTAL'!A:E,4,FALSE)=0,"?",VLOOKUP($B50,'Listing TOTAL'!A:E,4,FALSE))))</f>
        <v/>
      </c>
      <c r="F50" s="2" t="str">
        <f>IF(B50="","",IF(ISNA(VLOOKUP($B50,'Listing TOTAL'!A:E,5,FALSE)),"",IF(VLOOKUP($B50,'Listing TOTAL'!A:E,5,FALSE)=0,"?",VLOOKUP($B50,'Listing TOTAL'!A:E,5,FALSE))))</f>
        <v/>
      </c>
    </row>
    <row r="51" spans="1:6" x14ac:dyDescent="0.2">
      <c r="A51" s="6">
        <f t="shared" si="0"/>
        <v>49</v>
      </c>
      <c r="B51" s="16"/>
      <c r="C51" s="2" t="str">
        <f>IF(B51="","",IF(ISNA(VLOOKUP($B51,'Listing TOTAL'!A:E,2,FALSE)),"",IF(VLOOKUP($B51,'Listing TOTAL'!A:E,2,FALSE)=0,"?",VLOOKUP($B51,'Listing TOTAL'!A:E,2,FALSE))))</f>
        <v/>
      </c>
      <c r="D51" s="2" t="str">
        <f>IF(B51="","",IF(ISNA(VLOOKUP($B51,'Listing TOTAL'!A:E,3,FALSE)),"",IF(VLOOKUP($B51,'Listing TOTAL'!A:E,3,FALSE)=0,"?",VLOOKUP($B51,'Listing TOTAL'!A:E,3,FALSE))))</f>
        <v/>
      </c>
      <c r="E51" s="2" t="str">
        <f>IF(B51="","",IF(ISNA(VLOOKUP($B51,'Listing TOTAL'!A:E,4,FALSE)),"",IF(VLOOKUP($B51,'Listing TOTAL'!A:E,4,FALSE)=0,"?",VLOOKUP($B51,'Listing TOTAL'!A:E,4,FALSE))))</f>
        <v/>
      </c>
      <c r="F51" s="2" t="str">
        <f>IF(B51="","",IF(ISNA(VLOOKUP($B51,'Listing TOTAL'!A:E,5,FALSE)),"",IF(VLOOKUP($B51,'Listing TOTAL'!A:E,5,FALSE)=0,"?",VLOOKUP($B51,'Listing TOTAL'!A:E,5,FALSE))))</f>
        <v/>
      </c>
    </row>
    <row r="52" spans="1:6" x14ac:dyDescent="0.2">
      <c r="A52" s="6">
        <f t="shared" si="0"/>
        <v>50</v>
      </c>
      <c r="B52" s="16"/>
      <c r="C52" s="2" t="str">
        <f>IF(B52="","",IF(ISNA(VLOOKUP($B52,'Listing TOTAL'!A:E,2,FALSE)),"",IF(VLOOKUP($B52,'Listing TOTAL'!A:E,2,FALSE)=0,"?",VLOOKUP($B52,'Listing TOTAL'!A:E,2,FALSE))))</f>
        <v/>
      </c>
      <c r="D52" s="2" t="str">
        <f>IF(B52="","",IF(ISNA(VLOOKUP($B52,'Listing TOTAL'!A:E,3,FALSE)),"",IF(VLOOKUP($B52,'Listing TOTAL'!A:E,3,FALSE)=0,"?",VLOOKUP($B52,'Listing TOTAL'!A:E,3,FALSE))))</f>
        <v/>
      </c>
      <c r="E52" s="2" t="str">
        <f>IF(B52="","",IF(ISNA(VLOOKUP($B52,'Listing TOTAL'!A:E,4,FALSE)),"",IF(VLOOKUP($B52,'Listing TOTAL'!A:E,4,FALSE)=0,"?",VLOOKUP($B52,'Listing TOTAL'!A:E,4,FALSE))))</f>
        <v/>
      </c>
      <c r="F52" s="2" t="str">
        <f>IF(B52="","",IF(ISNA(VLOOKUP($B52,'Listing TOTAL'!A:E,5,FALSE)),"",IF(VLOOKUP($B52,'Listing TOTAL'!A:E,5,FALSE)=0,"?",VLOOKUP($B52,'Listing TOTAL'!A:E,5,FALSE))))</f>
        <v/>
      </c>
    </row>
    <row r="53" spans="1:6" x14ac:dyDescent="0.2">
      <c r="A53" s="6">
        <f t="shared" si="0"/>
        <v>51</v>
      </c>
      <c r="B53" s="16"/>
      <c r="C53" s="2" t="str">
        <f>IF(B53="","",IF(ISNA(VLOOKUP($B53,'Listing TOTAL'!A:E,2,FALSE)),"",IF(VLOOKUP($B53,'Listing TOTAL'!A:E,2,FALSE)=0,"?",VLOOKUP($B53,'Listing TOTAL'!A:E,2,FALSE))))</f>
        <v/>
      </c>
      <c r="D53" s="2" t="str">
        <f>IF(B53="","",IF(ISNA(VLOOKUP($B53,'Listing TOTAL'!A:E,3,FALSE)),"",IF(VLOOKUP($B53,'Listing TOTAL'!A:E,3,FALSE)=0,"?",VLOOKUP($B53,'Listing TOTAL'!A:E,3,FALSE))))</f>
        <v/>
      </c>
      <c r="E53" s="2" t="str">
        <f>IF(B53="","",IF(ISNA(VLOOKUP($B53,'Listing TOTAL'!A:E,4,FALSE)),"",IF(VLOOKUP($B53,'Listing TOTAL'!A:E,4,FALSE)=0,"?",VLOOKUP($B53,'Listing TOTAL'!A:E,4,FALSE))))</f>
        <v/>
      </c>
      <c r="F53" s="2" t="str">
        <f>IF(B53="","",IF(ISNA(VLOOKUP($B53,'Listing TOTAL'!A:E,5,FALSE)),"",IF(VLOOKUP($B53,'Listing TOTAL'!A:E,5,FALSE)=0,"?",VLOOKUP($B53,'Listing TOTAL'!A:E,5,FALSE))))</f>
        <v/>
      </c>
    </row>
    <row r="54" spans="1:6" x14ac:dyDescent="0.2">
      <c r="A54" s="6">
        <f t="shared" si="0"/>
        <v>52</v>
      </c>
      <c r="B54" s="16"/>
      <c r="C54" s="2" t="str">
        <f>IF(B54="","",IF(ISNA(VLOOKUP($B54,'Listing TOTAL'!A:E,2,FALSE)),"",IF(VLOOKUP($B54,'Listing TOTAL'!A:E,2,FALSE)=0,"?",VLOOKUP($B54,'Listing TOTAL'!A:E,2,FALSE))))</f>
        <v/>
      </c>
      <c r="D54" s="2" t="str">
        <f>IF(B54="","",IF(ISNA(VLOOKUP($B54,'Listing TOTAL'!A:E,3,FALSE)),"",IF(VLOOKUP($B54,'Listing TOTAL'!A:E,3,FALSE)=0,"?",VLOOKUP($B54,'Listing TOTAL'!A:E,3,FALSE))))</f>
        <v/>
      </c>
      <c r="E54" s="2" t="str">
        <f>IF(B54="","",IF(ISNA(VLOOKUP($B54,'Listing TOTAL'!A:E,4,FALSE)),"",IF(VLOOKUP($B54,'Listing TOTAL'!A:E,4,FALSE)=0,"?",VLOOKUP($B54,'Listing TOTAL'!A:E,4,FALSE))))</f>
        <v/>
      </c>
      <c r="F54" s="2" t="str">
        <f>IF(B54="","",IF(ISNA(VLOOKUP($B54,'Listing TOTAL'!A:E,5,FALSE)),"",IF(VLOOKUP($B54,'Listing TOTAL'!A:E,5,FALSE)=0,"?",VLOOKUP($B54,'Listing TOTAL'!A:E,5,FALSE))))</f>
        <v/>
      </c>
    </row>
    <row r="55" spans="1:6" x14ac:dyDescent="0.2">
      <c r="A55" s="6">
        <f t="shared" si="0"/>
        <v>53</v>
      </c>
      <c r="B55" s="16"/>
      <c r="C55" s="2" t="str">
        <f>IF(B55="","",IF(ISNA(VLOOKUP($B55,'Listing TOTAL'!A:E,2,FALSE)),"",IF(VLOOKUP($B55,'Listing TOTAL'!A:E,2,FALSE)=0,"?",VLOOKUP($B55,'Listing TOTAL'!A:E,2,FALSE))))</f>
        <v/>
      </c>
      <c r="D55" s="2" t="str">
        <f>IF(B55="","",IF(ISNA(VLOOKUP($B55,'Listing TOTAL'!A:E,3,FALSE)),"",IF(VLOOKUP($B55,'Listing TOTAL'!A:E,3,FALSE)=0,"?",VLOOKUP($B55,'Listing TOTAL'!A:E,3,FALSE))))</f>
        <v/>
      </c>
      <c r="E55" s="2" t="str">
        <f>IF(B55="","",IF(ISNA(VLOOKUP($B55,'Listing TOTAL'!A:E,4,FALSE)),"",IF(VLOOKUP($B55,'Listing TOTAL'!A:E,4,FALSE)=0,"?",VLOOKUP($B55,'Listing TOTAL'!A:E,4,FALSE))))</f>
        <v/>
      </c>
      <c r="F55" s="2" t="str">
        <f>IF(B55="","",IF(ISNA(VLOOKUP($B55,'Listing TOTAL'!A:E,5,FALSE)),"",IF(VLOOKUP($B55,'Listing TOTAL'!A:E,5,FALSE)=0,"?",VLOOKUP($B55,'Listing TOTAL'!A:E,5,FALSE))))</f>
        <v/>
      </c>
    </row>
    <row r="56" spans="1:6" x14ac:dyDescent="0.2">
      <c r="A56" s="6">
        <f t="shared" si="0"/>
        <v>54</v>
      </c>
      <c r="B56" s="16"/>
      <c r="C56" s="2" t="str">
        <f>IF(B56="","",IF(ISNA(VLOOKUP($B56,'Listing TOTAL'!A:E,2,FALSE)),"",IF(VLOOKUP($B56,'Listing TOTAL'!A:E,2,FALSE)=0,"?",VLOOKUP($B56,'Listing TOTAL'!A:E,2,FALSE))))</f>
        <v/>
      </c>
      <c r="D56" s="2" t="str">
        <f>IF(B56="","",IF(ISNA(VLOOKUP($B56,'Listing TOTAL'!A:E,3,FALSE)),"",IF(VLOOKUP($B56,'Listing TOTAL'!A:E,3,FALSE)=0,"?",VLOOKUP($B56,'Listing TOTAL'!A:E,3,FALSE))))</f>
        <v/>
      </c>
      <c r="E56" s="2" t="str">
        <f>IF(B56="","",IF(ISNA(VLOOKUP($B56,'Listing TOTAL'!A:E,4,FALSE)),"",IF(VLOOKUP($B56,'Listing TOTAL'!A:E,4,FALSE)=0,"?",VLOOKUP($B56,'Listing TOTAL'!A:E,4,FALSE))))</f>
        <v/>
      </c>
      <c r="F56" s="2" t="str">
        <f>IF(B56="","",IF(ISNA(VLOOKUP($B56,'Listing TOTAL'!A:E,5,FALSE)),"",IF(VLOOKUP($B56,'Listing TOTAL'!A:E,5,FALSE)=0,"?",VLOOKUP($B56,'Listing TOTAL'!A:E,5,FALSE))))</f>
        <v/>
      </c>
    </row>
    <row r="57" spans="1:6" x14ac:dyDescent="0.2">
      <c r="A57" s="6">
        <f t="shared" si="0"/>
        <v>55</v>
      </c>
      <c r="B57" s="16"/>
      <c r="C57" s="2" t="str">
        <f>IF(B57="","",IF(ISNA(VLOOKUP($B57,'Listing TOTAL'!A:E,2,FALSE)),"",IF(VLOOKUP($B57,'Listing TOTAL'!A:E,2,FALSE)=0,"?",VLOOKUP($B57,'Listing TOTAL'!A:E,2,FALSE))))</f>
        <v/>
      </c>
      <c r="D57" s="2" t="str">
        <f>IF(B57="","",IF(ISNA(VLOOKUP($B57,'Listing TOTAL'!A:E,3,FALSE)),"",IF(VLOOKUP($B57,'Listing TOTAL'!A:E,3,FALSE)=0,"?",VLOOKUP($B57,'Listing TOTAL'!A:E,3,FALSE))))</f>
        <v/>
      </c>
      <c r="E57" s="2" t="str">
        <f>IF(B57="","",IF(ISNA(VLOOKUP($B57,'Listing TOTAL'!A:E,4,FALSE)),"",IF(VLOOKUP($B57,'Listing TOTAL'!A:E,4,FALSE)=0,"?",VLOOKUP($B57,'Listing TOTAL'!A:E,4,FALSE))))</f>
        <v/>
      </c>
      <c r="F57" s="2" t="str">
        <f>IF(B57="","",IF(ISNA(VLOOKUP($B57,'Listing TOTAL'!A:E,5,FALSE)),"",IF(VLOOKUP($B57,'Listing TOTAL'!A:E,5,FALSE)=0,"?",VLOOKUP($B57,'Listing TOTAL'!A:E,5,FALSE))))</f>
        <v/>
      </c>
    </row>
    <row r="58" spans="1:6" x14ac:dyDescent="0.2">
      <c r="A58" s="6">
        <f t="shared" si="0"/>
        <v>56</v>
      </c>
      <c r="B58" s="16"/>
      <c r="C58" s="2" t="str">
        <f>IF(B58="","",IF(ISNA(VLOOKUP($B58,'Listing TOTAL'!A:E,2,FALSE)),"",IF(VLOOKUP($B58,'Listing TOTAL'!A:E,2,FALSE)=0,"?",VLOOKUP($B58,'Listing TOTAL'!A:E,2,FALSE))))</f>
        <v/>
      </c>
      <c r="D58" s="2" t="str">
        <f>IF(B58="","",IF(ISNA(VLOOKUP($B58,'Listing TOTAL'!A:E,3,FALSE)),"",IF(VLOOKUP($B58,'Listing TOTAL'!A:E,3,FALSE)=0,"?",VLOOKUP($B58,'Listing TOTAL'!A:E,3,FALSE))))</f>
        <v/>
      </c>
      <c r="E58" s="2" t="str">
        <f>IF(B58="","",IF(ISNA(VLOOKUP($B58,'Listing TOTAL'!A:E,4,FALSE)),"",IF(VLOOKUP($B58,'Listing TOTAL'!A:E,4,FALSE)=0,"?",VLOOKUP($B58,'Listing TOTAL'!A:E,4,FALSE))))</f>
        <v/>
      </c>
      <c r="F58" s="2" t="str">
        <f>IF(B58="","",IF(ISNA(VLOOKUP($B58,'Listing TOTAL'!A:E,5,FALSE)),"",IF(VLOOKUP($B58,'Listing TOTAL'!A:E,5,FALSE)=0,"?",VLOOKUP($B58,'Listing TOTAL'!A:E,5,FALSE))))</f>
        <v/>
      </c>
    </row>
    <row r="59" spans="1:6" x14ac:dyDescent="0.2">
      <c r="A59" s="6">
        <f t="shared" si="0"/>
        <v>57</v>
      </c>
      <c r="B59" s="16"/>
      <c r="C59" s="2" t="str">
        <f>IF(B59="","",IF(ISNA(VLOOKUP($B59,'Listing TOTAL'!A:E,2,FALSE)),"",IF(VLOOKUP($B59,'Listing TOTAL'!A:E,2,FALSE)=0,"?",VLOOKUP($B59,'Listing TOTAL'!A:E,2,FALSE))))</f>
        <v/>
      </c>
      <c r="D59" s="2" t="str">
        <f>IF(B59="","",IF(ISNA(VLOOKUP($B59,'Listing TOTAL'!A:E,3,FALSE)),"",IF(VLOOKUP($B59,'Listing TOTAL'!A:E,3,FALSE)=0,"?",VLOOKUP($B59,'Listing TOTAL'!A:E,3,FALSE))))</f>
        <v/>
      </c>
      <c r="E59" s="2" t="str">
        <f>IF(B59="","",IF(ISNA(VLOOKUP($B59,'Listing TOTAL'!A:E,4,FALSE)),"",IF(VLOOKUP($B59,'Listing TOTAL'!A:E,4,FALSE)=0,"?",VLOOKUP($B59,'Listing TOTAL'!A:E,4,FALSE))))</f>
        <v/>
      </c>
      <c r="F59" s="2" t="str">
        <f>IF(B59="","",IF(ISNA(VLOOKUP($B59,'Listing TOTAL'!A:E,5,FALSE)),"",IF(VLOOKUP($B59,'Listing TOTAL'!A:E,5,FALSE)=0,"?",VLOOKUP($B59,'Listing TOTAL'!A:E,5,FALSE))))</f>
        <v/>
      </c>
    </row>
    <row r="60" spans="1:6" x14ac:dyDescent="0.2">
      <c r="A60" s="6">
        <f t="shared" si="0"/>
        <v>58</v>
      </c>
      <c r="B60" s="16"/>
      <c r="C60" s="2" t="str">
        <f>IF(B60="","",IF(ISNA(VLOOKUP($B60,'Listing TOTAL'!A:E,2,FALSE)),"",IF(VLOOKUP($B60,'Listing TOTAL'!A:E,2,FALSE)=0,"?",VLOOKUP($B60,'Listing TOTAL'!A:E,2,FALSE))))</f>
        <v/>
      </c>
      <c r="D60" s="2" t="str">
        <f>IF(B60="","",IF(ISNA(VLOOKUP($B60,'Listing TOTAL'!A:E,3,FALSE)),"",IF(VLOOKUP($B60,'Listing TOTAL'!A:E,3,FALSE)=0,"?",VLOOKUP($B60,'Listing TOTAL'!A:E,3,FALSE))))</f>
        <v/>
      </c>
      <c r="E60" s="2" t="str">
        <f>IF(B60="","",IF(ISNA(VLOOKUP($B60,'Listing TOTAL'!A:E,4,FALSE)),"",IF(VLOOKUP($B60,'Listing TOTAL'!A:E,4,FALSE)=0,"?",VLOOKUP($B60,'Listing TOTAL'!A:E,4,FALSE))))</f>
        <v/>
      </c>
      <c r="F60" s="2" t="str">
        <f>IF(B60="","",IF(ISNA(VLOOKUP($B60,'Listing TOTAL'!A:E,5,FALSE)),"",IF(VLOOKUP($B60,'Listing TOTAL'!A:E,5,FALSE)=0,"?",VLOOKUP($B60,'Listing TOTAL'!A:E,5,FALSE))))</f>
        <v/>
      </c>
    </row>
    <row r="61" spans="1:6" x14ac:dyDescent="0.2">
      <c r="A61" s="6">
        <f t="shared" si="0"/>
        <v>59</v>
      </c>
      <c r="B61" s="16"/>
      <c r="C61" s="2" t="str">
        <f>IF(B61="","",IF(ISNA(VLOOKUP($B61,'Listing TOTAL'!A:E,2,FALSE)),"",IF(VLOOKUP($B61,'Listing TOTAL'!A:E,2,FALSE)=0,"?",VLOOKUP($B61,'Listing TOTAL'!A:E,2,FALSE))))</f>
        <v/>
      </c>
      <c r="D61" s="2" t="str">
        <f>IF(B61="","",IF(ISNA(VLOOKUP($B61,'Listing TOTAL'!A:E,3,FALSE)),"",IF(VLOOKUP($B61,'Listing TOTAL'!A:E,3,FALSE)=0,"?",VLOOKUP($B61,'Listing TOTAL'!A:E,3,FALSE))))</f>
        <v/>
      </c>
      <c r="E61" s="2" t="str">
        <f>IF(B61="","",IF(ISNA(VLOOKUP($B61,'Listing TOTAL'!A:E,4,FALSE)),"",IF(VLOOKUP($B61,'Listing TOTAL'!A:E,4,FALSE)=0,"?",VLOOKUP($B61,'Listing TOTAL'!A:E,4,FALSE))))</f>
        <v/>
      </c>
      <c r="F61" s="2" t="str">
        <f>IF(B61="","",IF(ISNA(VLOOKUP($B61,'Listing TOTAL'!A:E,5,FALSE)),"",IF(VLOOKUP($B61,'Listing TOTAL'!A:E,5,FALSE)=0,"?",VLOOKUP($B61,'Listing TOTAL'!A:E,5,FALSE))))</f>
        <v/>
      </c>
    </row>
    <row r="62" spans="1:6" x14ac:dyDescent="0.2">
      <c r="A62" s="6">
        <f t="shared" si="0"/>
        <v>60</v>
      </c>
      <c r="B62" s="16"/>
      <c r="C62" s="2" t="str">
        <f>IF(B62="","",IF(ISNA(VLOOKUP($B62,'Listing TOTAL'!A:E,2,FALSE)),"",IF(VLOOKUP($B62,'Listing TOTAL'!A:E,2,FALSE)=0,"?",VLOOKUP($B62,'Listing TOTAL'!A:E,2,FALSE))))</f>
        <v/>
      </c>
      <c r="D62" s="2" t="str">
        <f>IF(B62="","",IF(ISNA(VLOOKUP($B62,'Listing TOTAL'!A:E,3,FALSE)),"",IF(VLOOKUP($B62,'Listing TOTAL'!A:E,3,FALSE)=0,"?",VLOOKUP($B62,'Listing TOTAL'!A:E,3,FALSE))))</f>
        <v/>
      </c>
      <c r="E62" s="2" t="str">
        <f>IF(B62="","",IF(ISNA(VLOOKUP($B62,'Listing TOTAL'!A:E,4,FALSE)),"",IF(VLOOKUP($B62,'Listing TOTAL'!A:E,4,FALSE)=0,"?",VLOOKUP($B62,'Listing TOTAL'!A:E,4,FALSE))))</f>
        <v/>
      </c>
      <c r="F62" s="2" t="str">
        <f>IF(B62="","",IF(ISNA(VLOOKUP($B62,'Listing TOTAL'!A:E,5,FALSE)),"",IF(VLOOKUP($B62,'Listing TOTAL'!A:E,5,FALSE)=0,"?",VLOOKUP($B62,'Listing TOTAL'!A:E,5,FALSE))))</f>
        <v/>
      </c>
    </row>
    <row r="63" spans="1:6" x14ac:dyDescent="0.2">
      <c r="A63" s="6">
        <f t="shared" si="0"/>
        <v>61</v>
      </c>
      <c r="B63" s="16"/>
      <c r="C63" s="2" t="str">
        <f>IF(B63="","",IF(ISNA(VLOOKUP($B63,'Listing TOTAL'!A:E,2,FALSE)),"",IF(VLOOKUP($B63,'Listing TOTAL'!A:E,2,FALSE)=0,"?",VLOOKUP($B63,'Listing TOTAL'!A:E,2,FALSE))))</f>
        <v/>
      </c>
      <c r="D63" s="2" t="str">
        <f>IF(B63="","",IF(ISNA(VLOOKUP($B63,'Listing TOTAL'!A:E,3,FALSE)),"",IF(VLOOKUP($B63,'Listing TOTAL'!A:E,3,FALSE)=0,"?",VLOOKUP($B63,'Listing TOTAL'!A:E,3,FALSE))))</f>
        <v/>
      </c>
      <c r="E63" s="2" t="str">
        <f>IF(B63="","",IF(ISNA(VLOOKUP($B63,'Listing TOTAL'!A:E,4,FALSE)),"",IF(VLOOKUP($B63,'Listing TOTAL'!A:E,4,FALSE)=0,"?",VLOOKUP($B63,'Listing TOTAL'!A:E,4,FALSE))))</f>
        <v/>
      </c>
      <c r="F63" s="2" t="str">
        <f>IF(B63="","",IF(ISNA(VLOOKUP($B63,'Listing TOTAL'!A:E,5,FALSE)),"",IF(VLOOKUP($B63,'Listing TOTAL'!A:E,5,FALSE)=0,"?",VLOOKUP($B63,'Listing TOTAL'!A:E,5,FALSE))))</f>
        <v/>
      </c>
    </row>
    <row r="64" spans="1:6" x14ac:dyDescent="0.2">
      <c r="A64" s="6">
        <f t="shared" si="0"/>
        <v>62</v>
      </c>
      <c r="B64" s="16"/>
      <c r="C64" s="2" t="str">
        <f>IF(B64="","",IF(ISNA(VLOOKUP($B64,'Listing TOTAL'!A:E,2,FALSE)),"",IF(VLOOKUP($B64,'Listing TOTAL'!A:E,2,FALSE)=0,"?",VLOOKUP($B64,'Listing TOTAL'!A:E,2,FALSE))))</f>
        <v/>
      </c>
      <c r="D64" s="2" t="str">
        <f>IF(B64="","",IF(ISNA(VLOOKUP($B64,'Listing TOTAL'!A:E,3,FALSE)),"",IF(VLOOKUP($B64,'Listing TOTAL'!A:E,3,FALSE)=0,"?",VLOOKUP($B64,'Listing TOTAL'!A:E,3,FALSE))))</f>
        <v/>
      </c>
      <c r="E64" s="2" t="str">
        <f>IF(B64="","",IF(ISNA(VLOOKUP($B64,'Listing TOTAL'!A:E,4,FALSE)),"",IF(VLOOKUP($B64,'Listing TOTAL'!A:E,4,FALSE)=0,"?",VLOOKUP($B64,'Listing TOTAL'!A:E,4,FALSE))))</f>
        <v/>
      </c>
      <c r="F64" s="2" t="str">
        <f>IF(B64="","",IF(ISNA(VLOOKUP($B64,'Listing TOTAL'!A:E,5,FALSE)),"",IF(VLOOKUP($B64,'Listing TOTAL'!A:E,5,FALSE)=0,"?",VLOOKUP($B64,'Listing TOTAL'!A:E,5,FALSE))))</f>
        <v/>
      </c>
    </row>
    <row r="65" spans="1:6" x14ac:dyDescent="0.2">
      <c r="A65" s="6">
        <f t="shared" si="0"/>
        <v>63</v>
      </c>
      <c r="B65" s="16"/>
      <c r="C65" s="2" t="str">
        <f>IF(B65="","",IF(ISNA(VLOOKUP($B65,'Listing TOTAL'!A:E,2,FALSE)),"",IF(VLOOKUP($B65,'Listing TOTAL'!A:E,2,FALSE)=0,"?",VLOOKUP($B65,'Listing TOTAL'!A:E,2,FALSE))))</f>
        <v/>
      </c>
      <c r="D65" s="2" t="str">
        <f>IF(B65="","",IF(ISNA(VLOOKUP($B65,'Listing TOTAL'!A:E,3,FALSE)),"",IF(VLOOKUP($B65,'Listing TOTAL'!A:E,3,FALSE)=0,"?",VLOOKUP($B65,'Listing TOTAL'!A:E,3,FALSE))))</f>
        <v/>
      </c>
      <c r="E65" s="2" t="str">
        <f>IF(B65="","",IF(ISNA(VLOOKUP($B65,'Listing TOTAL'!A:E,4,FALSE)),"",IF(VLOOKUP($B65,'Listing TOTAL'!A:E,4,FALSE)=0,"?",VLOOKUP($B65,'Listing TOTAL'!A:E,4,FALSE))))</f>
        <v/>
      </c>
      <c r="F65" s="2" t="str">
        <f>IF(B65="","",IF(ISNA(VLOOKUP($B65,'Listing TOTAL'!A:E,5,FALSE)),"",IF(VLOOKUP($B65,'Listing TOTAL'!A:E,5,FALSE)=0,"?",VLOOKUP($B65,'Listing TOTAL'!A:E,5,FALSE))))</f>
        <v/>
      </c>
    </row>
    <row r="66" spans="1:6" x14ac:dyDescent="0.2">
      <c r="A66" s="6">
        <f t="shared" si="0"/>
        <v>64</v>
      </c>
      <c r="B66" s="16"/>
      <c r="C66" s="2" t="str">
        <f>IF(B66="","",IF(ISNA(VLOOKUP($B66,'Listing TOTAL'!A:E,2,FALSE)),"",IF(VLOOKUP($B66,'Listing TOTAL'!A:E,2,FALSE)=0,"?",VLOOKUP($B66,'Listing TOTAL'!A:E,2,FALSE))))</f>
        <v/>
      </c>
      <c r="D66" s="2" t="str">
        <f>IF(B66="","",IF(ISNA(VLOOKUP($B66,'Listing TOTAL'!A:E,3,FALSE)),"",IF(VLOOKUP($B66,'Listing TOTAL'!A:E,3,FALSE)=0,"?",VLOOKUP($B66,'Listing TOTAL'!A:E,3,FALSE))))</f>
        <v/>
      </c>
      <c r="E66" s="2" t="str">
        <f>IF(B66="","",IF(ISNA(VLOOKUP($B66,'Listing TOTAL'!A:E,4,FALSE)),"",IF(VLOOKUP($B66,'Listing TOTAL'!A:E,4,FALSE)=0,"?",VLOOKUP($B66,'Listing TOTAL'!A:E,4,FALSE))))</f>
        <v/>
      </c>
      <c r="F66" s="2" t="str">
        <f>IF(B66="","",IF(ISNA(VLOOKUP($B66,'Listing TOTAL'!A:E,5,FALSE)),"",IF(VLOOKUP($B66,'Listing TOTAL'!A:E,5,FALSE)=0,"?",VLOOKUP($B66,'Listing TOTAL'!A:E,5,FALSE))))</f>
        <v/>
      </c>
    </row>
    <row r="67" spans="1:6" x14ac:dyDescent="0.2">
      <c r="A67" s="6">
        <f t="shared" si="0"/>
        <v>65</v>
      </c>
      <c r="B67" s="16"/>
      <c r="C67" s="2" t="str">
        <f>IF(B67="","",IF(ISNA(VLOOKUP($B67,'Listing TOTAL'!A:E,2,FALSE)),"",IF(VLOOKUP($B67,'Listing TOTAL'!A:E,2,FALSE)=0,"?",VLOOKUP($B67,'Listing TOTAL'!A:E,2,FALSE))))</f>
        <v/>
      </c>
      <c r="D67" s="2" t="str">
        <f>IF(B67="","",IF(ISNA(VLOOKUP($B67,'Listing TOTAL'!A:E,3,FALSE)),"",IF(VLOOKUP($B67,'Listing TOTAL'!A:E,3,FALSE)=0,"?",VLOOKUP($B67,'Listing TOTAL'!A:E,3,FALSE))))</f>
        <v/>
      </c>
      <c r="E67" s="2" t="str">
        <f>IF(B67="","",IF(ISNA(VLOOKUP($B67,'Listing TOTAL'!A:E,4,FALSE)),"",IF(VLOOKUP($B67,'Listing TOTAL'!A:E,4,FALSE)=0,"?",VLOOKUP($B67,'Listing TOTAL'!A:E,4,FALSE))))</f>
        <v/>
      </c>
      <c r="F67" s="2" t="str">
        <f>IF(B67="","",IF(ISNA(VLOOKUP($B67,'Listing TOTAL'!A:E,5,FALSE)),"",IF(VLOOKUP($B67,'Listing TOTAL'!A:E,5,FALSE)=0,"?",VLOOKUP($B67,'Listing TOTAL'!A:E,5,FALSE))))</f>
        <v/>
      </c>
    </row>
    <row r="68" spans="1:6" x14ac:dyDescent="0.2">
      <c r="A68" s="6">
        <f t="shared" si="0"/>
        <v>66</v>
      </c>
      <c r="B68" s="16"/>
      <c r="C68" s="2" t="str">
        <f>IF(B68="","",IF(ISNA(VLOOKUP($B68,'Listing TOTAL'!A:E,2,FALSE)),"",IF(VLOOKUP($B68,'Listing TOTAL'!A:E,2,FALSE)=0,"?",VLOOKUP($B68,'Listing TOTAL'!A:E,2,FALSE))))</f>
        <v/>
      </c>
      <c r="D68" s="2" t="str">
        <f>IF(B68="","",IF(ISNA(VLOOKUP($B68,'Listing TOTAL'!A:E,3,FALSE)),"",IF(VLOOKUP($B68,'Listing TOTAL'!A:E,3,FALSE)=0,"?",VLOOKUP($B68,'Listing TOTAL'!A:E,3,FALSE))))</f>
        <v/>
      </c>
      <c r="E68" s="2" t="str">
        <f>IF(B68="","",IF(ISNA(VLOOKUP($B68,'Listing TOTAL'!A:E,4,FALSE)),"",IF(VLOOKUP($B68,'Listing TOTAL'!A:E,4,FALSE)=0,"?",VLOOKUP($B68,'Listing TOTAL'!A:E,4,FALSE))))</f>
        <v/>
      </c>
      <c r="F68" s="2" t="str">
        <f>IF(B68="","",IF(ISNA(VLOOKUP($B68,'Listing TOTAL'!A:E,5,FALSE)),"",IF(VLOOKUP($B68,'Listing TOTAL'!A:E,5,FALSE)=0,"?",VLOOKUP($B68,'Listing TOTAL'!A:E,5,FALSE))))</f>
        <v/>
      </c>
    </row>
    <row r="69" spans="1:6" x14ac:dyDescent="0.2">
      <c r="A69" s="6">
        <f t="shared" ref="A69:A132" si="1">A68+1</f>
        <v>67</v>
      </c>
      <c r="B69" s="16"/>
      <c r="C69" s="2" t="str">
        <f>IF(B69="","",IF(ISNA(VLOOKUP($B69,'Listing TOTAL'!A:E,2,FALSE)),"",IF(VLOOKUP($B69,'Listing TOTAL'!A:E,2,FALSE)=0,"?",VLOOKUP($B69,'Listing TOTAL'!A:E,2,FALSE))))</f>
        <v/>
      </c>
      <c r="D69" s="2" t="str">
        <f>IF(B69="","",IF(ISNA(VLOOKUP($B69,'Listing TOTAL'!A:E,3,FALSE)),"",IF(VLOOKUP($B69,'Listing TOTAL'!A:E,3,FALSE)=0,"?",VLOOKUP($B69,'Listing TOTAL'!A:E,3,FALSE))))</f>
        <v/>
      </c>
      <c r="E69" s="2" t="str">
        <f>IF(B69="","",IF(ISNA(VLOOKUP($B69,'Listing TOTAL'!A:E,4,FALSE)),"",IF(VLOOKUP($B69,'Listing TOTAL'!A:E,4,FALSE)=0,"?",VLOOKUP($B69,'Listing TOTAL'!A:E,4,FALSE))))</f>
        <v/>
      </c>
      <c r="F69" s="2" t="str">
        <f>IF(B69="","",IF(ISNA(VLOOKUP($B69,'Listing TOTAL'!A:E,5,FALSE)),"",IF(VLOOKUP($B69,'Listing TOTAL'!A:E,5,FALSE)=0,"?",VLOOKUP($B69,'Listing TOTAL'!A:E,5,FALSE))))</f>
        <v/>
      </c>
    </row>
    <row r="70" spans="1:6" x14ac:dyDescent="0.2">
      <c r="A70" s="6">
        <f t="shared" si="1"/>
        <v>68</v>
      </c>
      <c r="B70" s="16"/>
      <c r="C70" s="2" t="str">
        <f>IF(B70="","",IF(ISNA(VLOOKUP($B70,'Listing TOTAL'!A:E,2,FALSE)),"",IF(VLOOKUP($B70,'Listing TOTAL'!A:E,2,FALSE)=0,"?",VLOOKUP($B70,'Listing TOTAL'!A:E,2,FALSE))))</f>
        <v/>
      </c>
      <c r="D70" s="2" t="str">
        <f>IF(B70="","",IF(ISNA(VLOOKUP($B70,'Listing TOTAL'!A:E,3,FALSE)),"",IF(VLOOKUP($B70,'Listing TOTAL'!A:E,3,FALSE)=0,"?",VLOOKUP($B70,'Listing TOTAL'!A:E,3,FALSE))))</f>
        <v/>
      </c>
      <c r="E70" s="2" t="str">
        <f>IF(B70="","",IF(ISNA(VLOOKUP($B70,'Listing TOTAL'!A:E,4,FALSE)),"",IF(VLOOKUP($B70,'Listing TOTAL'!A:E,4,FALSE)=0,"?",VLOOKUP($B70,'Listing TOTAL'!A:E,4,FALSE))))</f>
        <v/>
      </c>
      <c r="F70" s="2" t="str">
        <f>IF(B70="","",IF(ISNA(VLOOKUP($B70,'Listing TOTAL'!A:E,5,FALSE)),"",IF(VLOOKUP($B70,'Listing TOTAL'!A:E,5,FALSE)=0,"?",VLOOKUP($B70,'Listing TOTAL'!A:E,5,FALSE))))</f>
        <v/>
      </c>
    </row>
    <row r="71" spans="1:6" x14ac:dyDescent="0.2">
      <c r="A71" s="6">
        <f t="shared" si="1"/>
        <v>69</v>
      </c>
      <c r="B71" s="16"/>
      <c r="C71" s="2" t="str">
        <f>IF(B71="","",IF(ISNA(VLOOKUP($B71,'Listing TOTAL'!A:E,2,FALSE)),"",IF(VLOOKUP($B71,'Listing TOTAL'!A:E,2,FALSE)=0,"?",VLOOKUP($B71,'Listing TOTAL'!A:E,2,FALSE))))</f>
        <v/>
      </c>
      <c r="D71" s="2" t="str">
        <f>IF(B71="","",IF(ISNA(VLOOKUP($B71,'Listing TOTAL'!A:E,3,FALSE)),"",IF(VLOOKUP($B71,'Listing TOTAL'!A:E,3,FALSE)=0,"?",VLOOKUP($B71,'Listing TOTAL'!A:E,3,FALSE))))</f>
        <v/>
      </c>
      <c r="E71" s="2" t="str">
        <f>IF(B71="","",IF(ISNA(VLOOKUP($B71,'Listing TOTAL'!A:E,4,FALSE)),"",IF(VLOOKUP($B71,'Listing TOTAL'!A:E,4,FALSE)=0,"?",VLOOKUP($B71,'Listing TOTAL'!A:E,4,FALSE))))</f>
        <v/>
      </c>
      <c r="F71" s="2" t="str">
        <f>IF(B71="","",IF(ISNA(VLOOKUP($B71,'Listing TOTAL'!A:E,5,FALSE)),"",IF(VLOOKUP($B71,'Listing TOTAL'!A:E,5,FALSE)=0,"?",VLOOKUP($B71,'Listing TOTAL'!A:E,5,FALSE))))</f>
        <v/>
      </c>
    </row>
    <row r="72" spans="1:6" x14ac:dyDescent="0.2">
      <c r="A72" s="6">
        <f t="shared" si="1"/>
        <v>70</v>
      </c>
      <c r="B72" s="16"/>
      <c r="C72" s="2" t="str">
        <f>IF(B72="","",IF(ISNA(VLOOKUP($B72,'Listing TOTAL'!A:E,2,FALSE)),"",IF(VLOOKUP($B72,'Listing TOTAL'!A:E,2,FALSE)=0,"?",VLOOKUP($B72,'Listing TOTAL'!A:E,2,FALSE))))</f>
        <v/>
      </c>
      <c r="D72" s="2" t="str">
        <f>IF(B72="","",IF(ISNA(VLOOKUP($B72,'Listing TOTAL'!A:E,3,FALSE)),"",IF(VLOOKUP($B72,'Listing TOTAL'!A:E,3,FALSE)=0,"?",VLOOKUP($B72,'Listing TOTAL'!A:E,3,FALSE))))</f>
        <v/>
      </c>
      <c r="E72" s="2" t="str">
        <f>IF(B72="","",IF(ISNA(VLOOKUP($B72,'Listing TOTAL'!A:E,4,FALSE)),"",IF(VLOOKUP($B72,'Listing TOTAL'!A:E,4,FALSE)=0,"?",VLOOKUP($B72,'Listing TOTAL'!A:E,4,FALSE))))</f>
        <v/>
      </c>
      <c r="F72" s="2" t="str">
        <f>IF(B72="","",IF(ISNA(VLOOKUP($B72,'Listing TOTAL'!A:E,5,FALSE)),"",IF(VLOOKUP($B72,'Listing TOTAL'!A:E,5,FALSE)=0,"?",VLOOKUP($B72,'Listing TOTAL'!A:E,5,FALSE))))</f>
        <v/>
      </c>
    </row>
    <row r="73" spans="1:6" x14ac:dyDescent="0.2">
      <c r="A73" s="6">
        <f t="shared" si="1"/>
        <v>71</v>
      </c>
      <c r="B73" s="16"/>
      <c r="C73" s="2" t="str">
        <f>IF(B73="","",IF(ISNA(VLOOKUP($B73,'Listing TOTAL'!A:E,2,FALSE)),"",IF(VLOOKUP($B73,'Listing TOTAL'!A:E,2,FALSE)=0,"?",VLOOKUP($B73,'Listing TOTAL'!A:E,2,FALSE))))</f>
        <v/>
      </c>
      <c r="D73" s="2" t="str">
        <f>IF(B73="","",IF(ISNA(VLOOKUP($B73,'Listing TOTAL'!A:E,3,FALSE)),"",IF(VLOOKUP($B73,'Listing TOTAL'!A:E,3,FALSE)=0,"?",VLOOKUP($B73,'Listing TOTAL'!A:E,3,FALSE))))</f>
        <v/>
      </c>
      <c r="E73" s="2" t="str">
        <f>IF(B73="","",IF(ISNA(VLOOKUP($B73,'Listing TOTAL'!A:E,4,FALSE)),"",IF(VLOOKUP($B73,'Listing TOTAL'!A:E,4,FALSE)=0,"?",VLOOKUP($B73,'Listing TOTAL'!A:E,4,FALSE))))</f>
        <v/>
      </c>
      <c r="F73" s="2" t="str">
        <f>IF(B73="","",IF(ISNA(VLOOKUP($B73,'Listing TOTAL'!A:E,5,FALSE)),"",IF(VLOOKUP($B73,'Listing TOTAL'!A:E,5,FALSE)=0,"?",VLOOKUP($B73,'Listing TOTAL'!A:E,5,FALSE))))</f>
        <v/>
      </c>
    </row>
    <row r="74" spans="1:6" x14ac:dyDescent="0.2">
      <c r="A74" s="6">
        <f t="shared" si="1"/>
        <v>72</v>
      </c>
      <c r="B74" s="16"/>
      <c r="C74" s="2" t="str">
        <f>IF(B74="","",IF(ISNA(VLOOKUP($B74,'Listing TOTAL'!A:E,2,FALSE)),"",IF(VLOOKUP($B74,'Listing TOTAL'!A:E,2,FALSE)=0,"?",VLOOKUP($B74,'Listing TOTAL'!A:E,2,FALSE))))</f>
        <v/>
      </c>
      <c r="D74" s="2" t="str">
        <f>IF(B74="","",IF(ISNA(VLOOKUP($B74,'Listing TOTAL'!A:E,3,FALSE)),"",IF(VLOOKUP($B74,'Listing TOTAL'!A:E,3,FALSE)=0,"?",VLOOKUP($B74,'Listing TOTAL'!A:E,3,FALSE))))</f>
        <v/>
      </c>
      <c r="E74" s="2" t="str">
        <f>IF(B74="","",IF(ISNA(VLOOKUP($B74,'Listing TOTAL'!A:E,4,FALSE)),"",IF(VLOOKUP($B74,'Listing TOTAL'!A:E,4,FALSE)=0,"?",VLOOKUP($B74,'Listing TOTAL'!A:E,4,FALSE))))</f>
        <v/>
      </c>
      <c r="F74" s="2" t="str">
        <f>IF(B74="","",IF(ISNA(VLOOKUP($B74,'Listing TOTAL'!A:E,5,FALSE)),"",IF(VLOOKUP($B74,'Listing TOTAL'!A:E,5,FALSE)=0,"?",VLOOKUP($B74,'Listing TOTAL'!A:E,5,FALSE))))</f>
        <v/>
      </c>
    </row>
    <row r="75" spans="1:6" x14ac:dyDescent="0.2">
      <c r="A75" s="6">
        <f t="shared" si="1"/>
        <v>73</v>
      </c>
      <c r="B75" s="16"/>
      <c r="C75" s="2" t="str">
        <f>IF(B75="","",IF(ISNA(VLOOKUP($B75,'Listing TOTAL'!A:E,2,FALSE)),"",IF(VLOOKUP($B75,'Listing TOTAL'!A:E,2,FALSE)=0,"?",VLOOKUP($B75,'Listing TOTAL'!A:E,2,FALSE))))</f>
        <v/>
      </c>
      <c r="D75" s="2" t="str">
        <f>IF(B75="","",IF(ISNA(VLOOKUP($B75,'Listing TOTAL'!A:E,3,FALSE)),"",IF(VLOOKUP($B75,'Listing TOTAL'!A:E,3,FALSE)=0,"?",VLOOKUP($B75,'Listing TOTAL'!A:E,3,FALSE))))</f>
        <v/>
      </c>
      <c r="E75" s="2" t="str">
        <f>IF(B75="","",IF(ISNA(VLOOKUP($B75,'Listing TOTAL'!A:E,4,FALSE)),"",IF(VLOOKUP($B75,'Listing TOTAL'!A:E,4,FALSE)=0,"?",VLOOKUP($B75,'Listing TOTAL'!A:E,4,FALSE))))</f>
        <v/>
      </c>
      <c r="F75" s="2" t="str">
        <f>IF(B75="","",IF(ISNA(VLOOKUP($B75,'Listing TOTAL'!A:E,5,FALSE)),"",IF(VLOOKUP($B75,'Listing TOTAL'!A:E,5,FALSE)=0,"?",VLOOKUP($B75,'Listing TOTAL'!A:E,5,FALSE))))</f>
        <v/>
      </c>
    </row>
    <row r="76" spans="1:6" x14ac:dyDescent="0.2">
      <c r="A76" s="6">
        <f t="shared" si="1"/>
        <v>74</v>
      </c>
      <c r="B76" s="16"/>
      <c r="C76" s="2" t="str">
        <f>IF(B76="","",IF(ISNA(VLOOKUP($B76,'Listing TOTAL'!A:E,2,FALSE)),"",IF(VLOOKUP($B76,'Listing TOTAL'!A:E,2,FALSE)=0,"?",VLOOKUP($B76,'Listing TOTAL'!A:E,2,FALSE))))</f>
        <v/>
      </c>
      <c r="D76" s="2" t="str">
        <f>IF(B76="","",IF(ISNA(VLOOKUP($B76,'Listing TOTAL'!A:E,3,FALSE)),"",IF(VLOOKUP($B76,'Listing TOTAL'!A:E,3,FALSE)=0,"?",VLOOKUP($B76,'Listing TOTAL'!A:E,3,FALSE))))</f>
        <v/>
      </c>
      <c r="E76" s="2" t="str">
        <f>IF(B76="","",IF(ISNA(VLOOKUP($B76,'Listing TOTAL'!A:E,4,FALSE)),"",IF(VLOOKUP($B76,'Listing TOTAL'!A:E,4,FALSE)=0,"?",VLOOKUP($B76,'Listing TOTAL'!A:E,4,FALSE))))</f>
        <v/>
      </c>
      <c r="F76" s="2" t="str">
        <f>IF(B76="","",IF(ISNA(VLOOKUP($B76,'Listing TOTAL'!A:E,5,FALSE)),"",IF(VLOOKUP($B76,'Listing TOTAL'!A:E,5,FALSE)=0,"?",VLOOKUP($B76,'Listing TOTAL'!A:E,5,FALSE))))</f>
        <v/>
      </c>
    </row>
    <row r="77" spans="1:6" x14ac:dyDescent="0.2">
      <c r="A77" s="6">
        <f t="shared" si="1"/>
        <v>75</v>
      </c>
      <c r="B77" s="16"/>
      <c r="C77" s="2" t="str">
        <f>IF(B77="","",IF(ISNA(VLOOKUP($B77,'Listing TOTAL'!A:E,2,FALSE)),"",IF(VLOOKUP($B77,'Listing TOTAL'!A:E,2,FALSE)=0,"?",VLOOKUP($B77,'Listing TOTAL'!A:E,2,FALSE))))</f>
        <v/>
      </c>
      <c r="D77" s="2" t="str">
        <f>IF(B77="","",IF(ISNA(VLOOKUP($B77,'Listing TOTAL'!A:E,3,FALSE)),"",IF(VLOOKUP($B77,'Listing TOTAL'!A:E,3,FALSE)=0,"?",VLOOKUP($B77,'Listing TOTAL'!A:E,3,FALSE))))</f>
        <v/>
      </c>
      <c r="E77" s="2" t="str">
        <f>IF(B77="","",IF(ISNA(VLOOKUP($B77,'Listing TOTAL'!A:E,4,FALSE)),"",IF(VLOOKUP($B77,'Listing TOTAL'!A:E,4,FALSE)=0,"?",VLOOKUP($B77,'Listing TOTAL'!A:E,4,FALSE))))</f>
        <v/>
      </c>
      <c r="F77" s="2" t="str">
        <f>IF(B77="","",IF(ISNA(VLOOKUP($B77,'Listing TOTAL'!A:E,5,FALSE)),"",IF(VLOOKUP($B77,'Listing TOTAL'!A:E,5,FALSE)=0,"?",VLOOKUP($B77,'Listing TOTAL'!A:E,5,FALSE))))</f>
        <v/>
      </c>
    </row>
    <row r="78" spans="1:6" x14ac:dyDescent="0.2">
      <c r="A78" s="6">
        <f t="shared" si="1"/>
        <v>76</v>
      </c>
      <c r="B78" s="16"/>
      <c r="C78" s="2" t="str">
        <f>IF(B78="","",IF(ISNA(VLOOKUP($B78,'Listing TOTAL'!A:E,2,FALSE)),"",IF(VLOOKUP($B78,'Listing TOTAL'!A:E,2,FALSE)=0,"?",VLOOKUP($B78,'Listing TOTAL'!A:E,2,FALSE))))</f>
        <v/>
      </c>
      <c r="D78" s="2" t="str">
        <f>IF(B78="","",IF(ISNA(VLOOKUP($B78,'Listing TOTAL'!A:E,3,FALSE)),"",IF(VLOOKUP($B78,'Listing TOTAL'!A:E,3,FALSE)=0,"?",VLOOKUP($B78,'Listing TOTAL'!A:E,3,FALSE))))</f>
        <v/>
      </c>
      <c r="E78" s="2" t="str">
        <f>IF(B78="","",IF(ISNA(VLOOKUP($B78,'Listing TOTAL'!A:E,4,FALSE)),"",IF(VLOOKUP($B78,'Listing TOTAL'!A:E,4,FALSE)=0,"?",VLOOKUP($B78,'Listing TOTAL'!A:E,4,FALSE))))</f>
        <v/>
      </c>
      <c r="F78" s="2" t="str">
        <f>IF(B78="","",IF(ISNA(VLOOKUP($B78,'Listing TOTAL'!A:E,5,FALSE)),"",IF(VLOOKUP($B78,'Listing TOTAL'!A:E,5,FALSE)=0,"?",VLOOKUP($B78,'Listing TOTAL'!A:E,5,FALSE))))</f>
        <v/>
      </c>
    </row>
    <row r="79" spans="1:6" x14ac:dyDescent="0.2">
      <c r="A79" s="6">
        <f t="shared" si="1"/>
        <v>77</v>
      </c>
      <c r="B79" s="16"/>
      <c r="C79" s="2" t="str">
        <f>IF(B79="","",IF(ISNA(VLOOKUP($B79,'Listing TOTAL'!A:E,2,FALSE)),"",IF(VLOOKUP($B79,'Listing TOTAL'!A:E,2,FALSE)=0,"?",VLOOKUP($B79,'Listing TOTAL'!A:E,2,FALSE))))</f>
        <v/>
      </c>
      <c r="D79" s="2" t="str">
        <f>IF(B79="","",IF(ISNA(VLOOKUP($B79,'Listing TOTAL'!A:E,3,FALSE)),"",IF(VLOOKUP($B79,'Listing TOTAL'!A:E,3,FALSE)=0,"?",VLOOKUP($B79,'Listing TOTAL'!A:E,3,FALSE))))</f>
        <v/>
      </c>
      <c r="E79" s="2" t="str">
        <f>IF(B79="","",IF(ISNA(VLOOKUP($B79,'Listing TOTAL'!A:E,4,FALSE)),"",IF(VLOOKUP($B79,'Listing TOTAL'!A:E,4,FALSE)=0,"?",VLOOKUP($B79,'Listing TOTAL'!A:E,4,FALSE))))</f>
        <v/>
      </c>
      <c r="F79" s="2" t="str">
        <f>IF(B79="","",IF(ISNA(VLOOKUP($B79,'Listing TOTAL'!A:E,5,FALSE)),"",IF(VLOOKUP($B79,'Listing TOTAL'!A:E,5,FALSE)=0,"?",VLOOKUP($B79,'Listing TOTAL'!A:E,5,FALSE))))</f>
        <v/>
      </c>
    </row>
    <row r="80" spans="1:6" x14ac:dyDescent="0.2">
      <c r="A80" s="6">
        <f t="shared" si="1"/>
        <v>78</v>
      </c>
      <c r="B80" s="16"/>
      <c r="C80" s="2" t="str">
        <f>IF(B80="","",IF(ISNA(VLOOKUP($B80,'Listing TOTAL'!A:E,2,FALSE)),"",IF(VLOOKUP($B80,'Listing TOTAL'!A:E,2,FALSE)=0,"?",VLOOKUP($B80,'Listing TOTAL'!A:E,2,FALSE))))</f>
        <v/>
      </c>
      <c r="D80" s="2" t="str">
        <f>IF(B80="","",IF(ISNA(VLOOKUP($B80,'Listing TOTAL'!A:E,3,FALSE)),"",IF(VLOOKUP($B80,'Listing TOTAL'!A:E,3,FALSE)=0,"?",VLOOKUP($B80,'Listing TOTAL'!A:E,3,FALSE))))</f>
        <v/>
      </c>
      <c r="E80" s="2" t="str">
        <f>IF(B80="","",IF(ISNA(VLOOKUP($B80,'Listing TOTAL'!A:E,4,FALSE)),"",IF(VLOOKUP($B80,'Listing TOTAL'!A:E,4,FALSE)=0,"?",VLOOKUP($B80,'Listing TOTAL'!A:E,4,FALSE))))</f>
        <v/>
      </c>
      <c r="F80" s="2" t="str">
        <f>IF(B80="","",IF(ISNA(VLOOKUP($B80,'Listing TOTAL'!A:E,5,FALSE)),"",IF(VLOOKUP($B80,'Listing TOTAL'!A:E,5,FALSE)=0,"?",VLOOKUP($B80,'Listing TOTAL'!A:E,5,FALSE))))</f>
        <v/>
      </c>
    </row>
    <row r="81" spans="1:6" x14ac:dyDescent="0.2">
      <c r="A81" s="6">
        <f t="shared" si="1"/>
        <v>79</v>
      </c>
      <c r="B81" s="16"/>
      <c r="C81" s="2" t="str">
        <f>IF(B81="","",IF(ISNA(VLOOKUP($B81,'Listing TOTAL'!A:E,2,FALSE)),"",IF(VLOOKUP($B81,'Listing TOTAL'!A:E,2,FALSE)=0,"?",VLOOKUP($B81,'Listing TOTAL'!A:E,2,FALSE))))</f>
        <v/>
      </c>
      <c r="D81" s="2" t="str">
        <f>IF(B81="","",IF(ISNA(VLOOKUP($B81,'Listing TOTAL'!A:E,3,FALSE)),"",IF(VLOOKUP($B81,'Listing TOTAL'!A:E,3,FALSE)=0,"?",VLOOKUP($B81,'Listing TOTAL'!A:E,3,FALSE))))</f>
        <v/>
      </c>
      <c r="E81" s="2" t="str">
        <f>IF(B81="","",IF(ISNA(VLOOKUP($B81,'Listing TOTAL'!A:E,4,FALSE)),"",IF(VLOOKUP($B81,'Listing TOTAL'!A:E,4,FALSE)=0,"?",VLOOKUP($B81,'Listing TOTAL'!A:E,4,FALSE))))</f>
        <v/>
      </c>
      <c r="F81" s="2" t="str">
        <f>IF(B81="","",IF(ISNA(VLOOKUP($B81,'Listing TOTAL'!A:E,5,FALSE)),"",IF(VLOOKUP($B81,'Listing TOTAL'!A:E,5,FALSE)=0,"?",VLOOKUP($B81,'Listing TOTAL'!A:E,5,FALSE))))</f>
        <v/>
      </c>
    </row>
    <row r="82" spans="1:6" x14ac:dyDescent="0.2">
      <c r="A82" s="6">
        <f t="shared" si="1"/>
        <v>80</v>
      </c>
      <c r="B82" s="16"/>
      <c r="C82" s="2" t="str">
        <f>IF(B82="","",IF(ISNA(VLOOKUP($B82,'Listing TOTAL'!A:E,2,FALSE)),"",IF(VLOOKUP($B82,'Listing TOTAL'!A:E,2,FALSE)=0,"?",VLOOKUP($B82,'Listing TOTAL'!A:E,2,FALSE))))</f>
        <v/>
      </c>
      <c r="D82" s="2" t="str">
        <f>IF(B82="","",IF(ISNA(VLOOKUP($B82,'Listing TOTAL'!A:E,3,FALSE)),"",IF(VLOOKUP($B82,'Listing TOTAL'!A:E,3,FALSE)=0,"?",VLOOKUP($B82,'Listing TOTAL'!A:E,3,FALSE))))</f>
        <v/>
      </c>
      <c r="E82" s="2" t="str">
        <f>IF(B82="","",IF(ISNA(VLOOKUP($B82,'Listing TOTAL'!A:E,4,FALSE)),"",IF(VLOOKUP($B82,'Listing TOTAL'!A:E,4,FALSE)=0,"?",VLOOKUP($B82,'Listing TOTAL'!A:E,4,FALSE))))</f>
        <v/>
      </c>
      <c r="F82" s="2" t="str">
        <f>IF(B82="","",IF(ISNA(VLOOKUP($B82,'Listing TOTAL'!A:E,5,FALSE)),"",IF(VLOOKUP($B82,'Listing TOTAL'!A:E,5,FALSE)=0,"?",VLOOKUP($B82,'Listing TOTAL'!A:E,5,FALSE))))</f>
        <v/>
      </c>
    </row>
    <row r="83" spans="1:6" x14ac:dyDescent="0.2">
      <c r="A83" s="6">
        <f t="shared" si="1"/>
        <v>81</v>
      </c>
      <c r="B83" s="16"/>
      <c r="C83" s="2" t="str">
        <f>IF(B83="","",IF(ISNA(VLOOKUP($B83,'Listing TOTAL'!A:E,2,FALSE)),"",IF(VLOOKUP($B83,'Listing TOTAL'!A:E,2,FALSE)=0,"?",VLOOKUP($B83,'Listing TOTAL'!A:E,2,FALSE))))</f>
        <v/>
      </c>
      <c r="D83" s="2" t="str">
        <f>IF(B83="","",IF(ISNA(VLOOKUP($B83,'Listing TOTAL'!A:E,3,FALSE)),"",IF(VLOOKUP($B83,'Listing TOTAL'!A:E,3,FALSE)=0,"?",VLOOKUP($B83,'Listing TOTAL'!A:E,3,FALSE))))</f>
        <v/>
      </c>
      <c r="E83" s="2" t="str">
        <f>IF(B83="","",IF(ISNA(VLOOKUP($B83,'Listing TOTAL'!A:E,4,FALSE)),"",IF(VLOOKUP($B83,'Listing TOTAL'!A:E,4,FALSE)=0,"?",VLOOKUP($B83,'Listing TOTAL'!A:E,4,FALSE))))</f>
        <v/>
      </c>
      <c r="F83" s="2" t="str">
        <f>IF(B83="","",IF(ISNA(VLOOKUP($B83,'Listing TOTAL'!A:E,5,FALSE)),"",IF(VLOOKUP($B83,'Listing TOTAL'!A:E,5,FALSE)=0,"?",VLOOKUP($B83,'Listing TOTAL'!A:E,5,FALSE))))</f>
        <v/>
      </c>
    </row>
    <row r="84" spans="1:6" x14ac:dyDescent="0.2">
      <c r="A84" s="6">
        <f t="shared" si="1"/>
        <v>82</v>
      </c>
      <c r="B84" s="16"/>
      <c r="C84" s="2" t="str">
        <f>IF(B84="","",IF(ISNA(VLOOKUP($B84,'Listing TOTAL'!A:E,2,FALSE)),"",IF(VLOOKUP($B84,'Listing TOTAL'!A:E,2,FALSE)=0,"?",VLOOKUP($B84,'Listing TOTAL'!A:E,2,FALSE))))</f>
        <v/>
      </c>
      <c r="D84" s="2" t="str">
        <f>IF(B84="","",IF(ISNA(VLOOKUP($B84,'Listing TOTAL'!A:E,3,FALSE)),"",IF(VLOOKUP($B84,'Listing TOTAL'!A:E,3,FALSE)=0,"?",VLOOKUP($B84,'Listing TOTAL'!A:E,3,FALSE))))</f>
        <v/>
      </c>
      <c r="E84" s="2" t="str">
        <f>IF(B84="","",IF(ISNA(VLOOKUP($B84,'Listing TOTAL'!A:E,4,FALSE)),"",IF(VLOOKUP($B84,'Listing TOTAL'!A:E,4,FALSE)=0,"?",VLOOKUP($B84,'Listing TOTAL'!A:E,4,FALSE))))</f>
        <v/>
      </c>
      <c r="F84" s="2" t="str">
        <f>IF(B84="","",IF(ISNA(VLOOKUP($B84,'Listing TOTAL'!A:E,5,FALSE)),"",IF(VLOOKUP($B84,'Listing TOTAL'!A:E,5,FALSE)=0,"?",VLOOKUP($B84,'Listing TOTAL'!A:E,5,FALSE))))</f>
        <v/>
      </c>
    </row>
    <row r="85" spans="1:6" x14ac:dyDescent="0.2">
      <c r="A85" s="6">
        <f t="shared" si="1"/>
        <v>83</v>
      </c>
      <c r="B85" s="16"/>
      <c r="C85" s="2" t="str">
        <f>IF(B85="","",IF(ISNA(VLOOKUP($B85,'Listing TOTAL'!A:E,2,FALSE)),"",IF(VLOOKUP($B85,'Listing TOTAL'!A:E,2,FALSE)=0,"?",VLOOKUP($B85,'Listing TOTAL'!A:E,2,FALSE))))</f>
        <v/>
      </c>
      <c r="D85" s="2" t="str">
        <f>IF(B85="","",IF(ISNA(VLOOKUP($B85,'Listing TOTAL'!A:E,3,FALSE)),"",IF(VLOOKUP($B85,'Listing TOTAL'!A:E,3,FALSE)=0,"?",VLOOKUP($B85,'Listing TOTAL'!A:E,3,FALSE))))</f>
        <v/>
      </c>
      <c r="E85" s="2" t="str">
        <f>IF(B85="","",IF(ISNA(VLOOKUP($B85,'Listing TOTAL'!A:E,4,FALSE)),"",IF(VLOOKUP($B85,'Listing TOTAL'!A:E,4,FALSE)=0,"?",VLOOKUP($B85,'Listing TOTAL'!A:E,4,FALSE))))</f>
        <v/>
      </c>
      <c r="F85" s="2" t="str">
        <f>IF(B85="","",IF(ISNA(VLOOKUP($B85,'Listing TOTAL'!A:E,5,FALSE)),"",IF(VLOOKUP($B85,'Listing TOTAL'!A:E,5,FALSE)=0,"?",VLOOKUP($B85,'Listing TOTAL'!A:E,5,FALSE))))</f>
        <v/>
      </c>
    </row>
    <row r="86" spans="1:6" x14ac:dyDescent="0.2">
      <c r="A86" s="6">
        <f t="shared" si="1"/>
        <v>84</v>
      </c>
      <c r="B86" s="16"/>
      <c r="C86" s="2" t="str">
        <f>IF(B86="","",IF(ISNA(VLOOKUP($B86,'Listing TOTAL'!A:E,2,FALSE)),"",IF(VLOOKUP($B86,'Listing TOTAL'!A:E,2,FALSE)=0,"?",VLOOKUP($B86,'Listing TOTAL'!A:E,2,FALSE))))</f>
        <v/>
      </c>
      <c r="D86" s="2" t="str">
        <f>IF(B86="","",IF(ISNA(VLOOKUP($B86,'Listing TOTAL'!A:E,3,FALSE)),"",IF(VLOOKUP($B86,'Listing TOTAL'!A:E,3,FALSE)=0,"?",VLOOKUP($B86,'Listing TOTAL'!A:E,3,FALSE))))</f>
        <v/>
      </c>
      <c r="E86" s="2" t="str">
        <f>IF(B86="","",IF(ISNA(VLOOKUP($B86,'Listing TOTAL'!A:E,4,FALSE)),"",IF(VLOOKUP($B86,'Listing TOTAL'!A:E,4,FALSE)=0,"?",VLOOKUP($B86,'Listing TOTAL'!A:E,4,FALSE))))</f>
        <v/>
      </c>
      <c r="F86" s="2" t="str">
        <f>IF(B86="","",IF(ISNA(VLOOKUP($B86,'Listing TOTAL'!A:E,5,FALSE)),"",IF(VLOOKUP($B86,'Listing TOTAL'!A:E,5,FALSE)=0,"?",VLOOKUP($B86,'Listing TOTAL'!A:E,5,FALSE))))</f>
        <v/>
      </c>
    </row>
    <row r="87" spans="1:6" x14ac:dyDescent="0.2">
      <c r="A87" s="6">
        <f t="shared" si="1"/>
        <v>85</v>
      </c>
      <c r="B87" s="16"/>
      <c r="C87" s="2" t="str">
        <f>IF(B87="","",IF(ISNA(VLOOKUP($B87,'Listing TOTAL'!A:E,2,FALSE)),"",IF(VLOOKUP($B87,'Listing TOTAL'!A:E,2,FALSE)=0,"?",VLOOKUP($B87,'Listing TOTAL'!A:E,2,FALSE))))</f>
        <v/>
      </c>
      <c r="D87" s="2" t="str">
        <f>IF(B87="","",IF(ISNA(VLOOKUP($B87,'Listing TOTAL'!A:E,3,FALSE)),"",IF(VLOOKUP($B87,'Listing TOTAL'!A:E,3,FALSE)=0,"?",VLOOKUP($B87,'Listing TOTAL'!A:E,3,FALSE))))</f>
        <v/>
      </c>
      <c r="E87" s="2" t="str">
        <f>IF(B87="","",IF(ISNA(VLOOKUP($B87,'Listing TOTAL'!A:E,4,FALSE)),"",IF(VLOOKUP($B87,'Listing TOTAL'!A:E,4,FALSE)=0,"?",VLOOKUP($B87,'Listing TOTAL'!A:E,4,FALSE))))</f>
        <v/>
      </c>
      <c r="F87" s="2" t="str">
        <f>IF(B87="","",IF(ISNA(VLOOKUP($B87,'Listing TOTAL'!A:E,5,FALSE)),"",IF(VLOOKUP($B87,'Listing TOTAL'!A:E,5,FALSE)=0,"?",VLOOKUP($B87,'Listing TOTAL'!A:E,5,FALSE))))</f>
        <v/>
      </c>
    </row>
    <row r="88" spans="1:6" x14ac:dyDescent="0.2">
      <c r="A88" s="6">
        <f t="shared" si="1"/>
        <v>86</v>
      </c>
      <c r="B88" s="16"/>
      <c r="C88" s="2" t="str">
        <f>IF(B88="","",IF(ISNA(VLOOKUP($B88,'Listing TOTAL'!A:E,2,FALSE)),"",IF(VLOOKUP($B88,'Listing TOTAL'!A:E,2,FALSE)=0,"?",VLOOKUP($B88,'Listing TOTAL'!A:E,2,FALSE))))</f>
        <v/>
      </c>
      <c r="D88" s="2" t="str">
        <f>IF(B88="","",IF(ISNA(VLOOKUP($B88,'Listing TOTAL'!A:E,3,FALSE)),"",IF(VLOOKUP($B88,'Listing TOTAL'!A:E,3,FALSE)=0,"?",VLOOKUP($B88,'Listing TOTAL'!A:E,3,FALSE))))</f>
        <v/>
      </c>
      <c r="E88" s="2" t="str">
        <f>IF(B88="","",IF(ISNA(VLOOKUP($B88,'Listing TOTAL'!A:E,4,FALSE)),"",IF(VLOOKUP($B88,'Listing TOTAL'!A:E,4,FALSE)=0,"?",VLOOKUP($B88,'Listing TOTAL'!A:E,4,FALSE))))</f>
        <v/>
      </c>
      <c r="F88" s="2" t="str">
        <f>IF(B88="","",IF(ISNA(VLOOKUP($B88,'Listing TOTAL'!A:E,5,FALSE)),"",IF(VLOOKUP($B88,'Listing TOTAL'!A:E,5,FALSE)=0,"?",VLOOKUP($B88,'Listing TOTAL'!A:E,5,FALSE))))</f>
        <v/>
      </c>
    </row>
    <row r="89" spans="1:6" x14ac:dyDescent="0.2">
      <c r="A89" s="6">
        <f t="shared" si="1"/>
        <v>87</v>
      </c>
      <c r="B89" s="16"/>
      <c r="C89" s="2" t="str">
        <f>IF(B89="","",IF(ISNA(VLOOKUP($B89,'Listing TOTAL'!A:E,2,FALSE)),"",IF(VLOOKUP($B89,'Listing TOTAL'!A:E,2,FALSE)=0,"?",VLOOKUP($B89,'Listing TOTAL'!A:E,2,FALSE))))</f>
        <v/>
      </c>
      <c r="D89" s="2" t="str">
        <f>IF(B89="","",IF(ISNA(VLOOKUP($B89,'Listing TOTAL'!A:E,3,FALSE)),"",IF(VLOOKUP($B89,'Listing TOTAL'!A:E,3,FALSE)=0,"?",VLOOKUP($B89,'Listing TOTAL'!A:E,3,FALSE))))</f>
        <v/>
      </c>
      <c r="E89" s="2" t="str">
        <f>IF(B89="","",IF(ISNA(VLOOKUP($B89,'Listing TOTAL'!A:E,4,FALSE)),"",IF(VLOOKUP($B89,'Listing TOTAL'!A:E,4,FALSE)=0,"?",VLOOKUP($B89,'Listing TOTAL'!A:E,4,FALSE))))</f>
        <v/>
      </c>
      <c r="F89" s="2" t="str">
        <f>IF(B89="","",IF(ISNA(VLOOKUP($B89,'Listing TOTAL'!A:E,5,FALSE)),"",IF(VLOOKUP($B89,'Listing TOTAL'!A:E,5,FALSE)=0,"?",VLOOKUP($B89,'Listing TOTAL'!A:E,5,FALSE))))</f>
        <v/>
      </c>
    </row>
    <row r="90" spans="1:6" x14ac:dyDescent="0.2">
      <c r="A90" s="6">
        <f t="shared" si="1"/>
        <v>88</v>
      </c>
      <c r="B90" s="16"/>
      <c r="C90" s="2" t="str">
        <f>IF(B90="","",IF(ISNA(VLOOKUP($B90,'Listing TOTAL'!A:E,2,FALSE)),"",IF(VLOOKUP($B90,'Listing TOTAL'!A:E,2,FALSE)=0,"?",VLOOKUP($B90,'Listing TOTAL'!A:E,2,FALSE))))</f>
        <v/>
      </c>
      <c r="D90" s="2" t="str">
        <f>IF(B90="","",IF(ISNA(VLOOKUP($B90,'Listing TOTAL'!A:E,3,FALSE)),"",IF(VLOOKUP($B90,'Listing TOTAL'!A:E,3,FALSE)=0,"?",VLOOKUP($B90,'Listing TOTAL'!A:E,3,FALSE))))</f>
        <v/>
      </c>
      <c r="E90" s="2" t="str">
        <f>IF(B90="","",IF(ISNA(VLOOKUP($B90,'Listing TOTAL'!A:E,4,FALSE)),"",IF(VLOOKUP($B90,'Listing TOTAL'!A:E,4,FALSE)=0,"?",VLOOKUP($B90,'Listing TOTAL'!A:E,4,FALSE))))</f>
        <v/>
      </c>
      <c r="F90" s="2" t="str">
        <f>IF(B90="","",IF(ISNA(VLOOKUP($B90,'Listing TOTAL'!A:E,5,FALSE)),"",IF(VLOOKUP($B90,'Listing TOTAL'!A:E,5,FALSE)=0,"?",VLOOKUP($B90,'Listing TOTAL'!A:E,5,FALSE))))</f>
        <v/>
      </c>
    </row>
    <row r="91" spans="1:6" x14ac:dyDescent="0.2">
      <c r="A91" s="6">
        <f t="shared" si="1"/>
        <v>89</v>
      </c>
      <c r="B91" s="16"/>
      <c r="C91" s="2" t="str">
        <f>IF(B91="","",IF(ISNA(VLOOKUP($B91,'Listing TOTAL'!A:E,2,FALSE)),"",IF(VLOOKUP($B91,'Listing TOTAL'!A:E,2,FALSE)=0,"?",VLOOKUP($B91,'Listing TOTAL'!A:E,2,FALSE))))</f>
        <v/>
      </c>
      <c r="D91" s="2" t="str">
        <f>IF(B91="","",IF(ISNA(VLOOKUP($B91,'Listing TOTAL'!A:E,3,FALSE)),"",IF(VLOOKUP($B91,'Listing TOTAL'!A:E,3,FALSE)=0,"?",VLOOKUP($B91,'Listing TOTAL'!A:E,3,FALSE))))</f>
        <v/>
      </c>
      <c r="E91" s="2" t="str">
        <f>IF(B91="","",IF(ISNA(VLOOKUP($B91,'Listing TOTAL'!A:E,4,FALSE)),"",IF(VLOOKUP($B91,'Listing TOTAL'!A:E,4,FALSE)=0,"?",VLOOKUP($B91,'Listing TOTAL'!A:E,4,FALSE))))</f>
        <v/>
      </c>
      <c r="F91" s="2" t="str">
        <f>IF(B91="","",IF(ISNA(VLOOKUP($B91,'Listing TOTAL'!A:E,5,FALSE)),"",IF(VLOOKUP($B91,'Listing TOTAL'!A:E,5,FALSE)=0,"?",VLOOKUP($B91,'Listing TOTAL'!A:E,5,FALSE))))</f>
        <v/>
      </c>
    </row>
    <row r="92" spans="1:6" x14ac:dyDescent="0.2">
      <c r="A92" s="6">
        <f t="shared" si="1"/>
        <v>90</v>
      </c>
      <c r="B92" s="16"/>
      <c r="C92" s="2" t="str">
        <f>IF(B92="","",IF(ISNA(VLOOKUP($B92,'Listing TOTAL'!A:E,2,FALSE)),"",IF(VLOOKUP($B92,'Listing TOTAL'!A:E,2,FALSE)=0,"?",VLOOKUP($B92,'Listing TOTAL'!A:E,2,FALSE))))</f>
        <v/>
      </c>
      <c r="D92" s="2" t="str">
        <f>IF(B92="","",IF(ISNA(VLOOKUP($B92,'Listing TOTAL'!A:E,3,FALSE)),"",IF(VLOOKUP($B92,'Listing TOTAL'!A:E,3,FALSE)=0,"?",VLOOKUP($B92,'Listing TOTAL'!A:E,3,FALSE))))</f>
        <v/>
      </c>
      <c r="E92" s="2" t="str">
        <f>IF(B92="","",IF(ISNA(VLOOKUP($B92,'Listing TOTAL'!A:E,4,FALSE)),"",IF(VLOOKUP($B92,'Listing TOTAL'!A:E,4,FALSE)=0,"?",VLOOKUP($B92,'Listing TOTAL'!A:E,4,FALSE))))</f>
        <v/>
      </c>
      <c r="F92" s="2" t="str">
        <f>IF(B92="","",IF(ISNA(VLOOKUP($B92,'Listing TOTAL'!A:E,5,FALSE)),"",IF(VLOOKUP($B92,'Listing TOTAL'!A:E,5,FALSE)=0,"?",VLOOKUP($B92,'Listing TOTAL'!A:E,5,FALSE))))</f>
        <v/>
      </c>
    </row>
    <row r="93" spans="1:6" x14ac:dyDescent="0.2">
      <c r="A93" s="6">
        <f t="shared" si="1"/>
        <v>91</v>
      </c>
      <c r="B93" s="16"/>
      <c r="C93" s="2" t="str">
        <f>IF(B93="","",IF(ISNA(VLOOKUP($B93,'Listing TOTAL'!A:E,2,FALSE)),"",IF(VLOOKUP($B93,'Listing TOTAL'!A:E,2,FALSE)=0,"?",VLOOKUP($B93,'Listing TOTAL'!A:E,2,FALSE))))</f>
        <v/>
      </c>
      <c r="D93" s="2" t="str">
        <f>IF(B93="","",IF(ISNA(VLOOKUP($B93,'Listing TOTAL'!A:E,3,FALSE)),"",IF(VLOOKUP($B93,'Listing TOTAL'!A:E,3,FALSE)=0,"?",VLOOKUP($B93,'Listing TOTAL'!A:E,3,FALSE))))</f>
        <v/>
      </c>
      <c r="E93" s="2" t="str">
        <f>IF(B93="","",IF(ISNA(VLOOKUP($B93,'Listing TOTAL'!A:E,4,FALSE)),"",IF(VLOOKUP($B93,'Listing TOTAL'!A:E,4,FALSE)=0,"?",VLOOKUP($B93,'Listing TOTAL'!A:E,4,FALSE))))</f>
        <v/>
      </c>
      <c r="F93" s="2" t="str">
        <f>IF(B93="","",IF(ISNA(VLOOKUP($B93,'Listing TOTAL'!A:E,5,FALSE)),"",IF(VLOOKUP($B93,'Listing TOTAL'!A:E,5,FALSE)=0,"?",VLOOKUP($B93,'Listing TOTAL'!A:E,5,FALSE))))</f>
        <v/>
      </c>
    </row>
    <row r="94" spans="1:6" x14ac:dyDescent="0.2">
      <c r="A94" s="6">
        <f t="shared" si="1"/>
        <v>92</v>
      </c>
      <c r="B94" s="16"/>
      <c r="C94" s="2" t="str">
        <f>IF(B94="","",IF(ISNA(VLOOKUP($B94,'Listing TOTAL'!A:E,2,FALSE)),"",IF(VLOOKUP($B94,'Listing TOTAL'!A:E,2,FALSE)=0,"?",VLOOKUP($B94,'Listing TOTAL'!A:E,2,FALSE))))</f>
        <v/>
      </c>
      <c r="D94" s="2" t="str">
        <f>IF(B94="","",IF(ISNA(VLOOKUP($B94,'Listing TOTAL'!A:E,3,FALSE)),"",IF(VLOOKUP($B94,'Listing TOTAL'!A:E,3,FALSE)=0,"?",VLOOKUP($B94,'Listing TOTAL'!A:E,3,FALSE))))</f>
        <v/>
      </c>
      <c r="E94" s="2" t="str">
        <f>IF(B94="","",IF(ISNA(VLOOKUP($B94,'Listing TOTAL'!A:E,4,FALSE)),"",IF(VLOOKUP($B94,'Listing TOTAL'!A:E,4,FALSE)=0,"?",VLOOKUP($B94,'Listing TOTAL'!A:E,4,FALSE))))</f>
        <v/>
      </c>
      <c r="F94" s="2" t="str">
        <f>IF(B94="","",IF(ISNA(VLOOKUP($B94,'Listing TOTAL'!A:E,5,FALSE)),"",IF(VLOOKUP($B94,'Listing TOTAL'!A:E,5,FALSE)=0,"?",VLOOKUP($B94,'Listing TOTAL'!A:E,5,FALSE))))</f>
        <v/>
      </c>
    </row>
    <row r="95" spans="1:6" x14ac:dyDescent="0.2">
      <c r="A95" s="6">
        <f t="shared" si="1"/>
        <v>93</v>
      </c>
      <c r="B95" s="16"/>
      <c r="C95" s="2" t="str">
        <f>IF(B95="","",IF(ISNA(VLOOKUP($B95,'Listing TOTAL'!A:E,2,FALSE)),"",IF(VLOOKUP($B95,'Listing TOTAL'!A:E,2,FALSE)=0,"?",VLOOKUP($B95,'Listing TOTAL'!A:E,2,FALSE))))</f>
        <v/>
      </c>
      <c r="D95" s="2" t="str">
        <f>IF(B95="","",IF(ISNA(VLOOKUP($B95,'Listing TOTAL'!A:E,3,FALSE)),"",IF(VLOOKUP($B95,'Listing TOTAL'!A:E,3,FALSE)=0,"?",VLOOKUP($B95,'Listing TOTAL'!A:E,3,FALSE))))</f>
        <v/>
      </c>
      <c r="E95" s="2" t="str">
        <f>IF(B95="","",IF(ISNA(VLOOKUP($B95,'Listing TOTAL'!A:E,4,FALSE)),"",IF(VLOOKUP($B95,'Listing TOTAL'!A:E,4,FALSE)=0,"?",VLOOKUP($B95,'Listing TOTAL'!A:E,4,FALSE))))</f>
        <v/>
      </c>
      <c r="F95" s="2" t="str">
        <f>IF(B95="","",IF(ISNA(VLOOKUP($B95,'Listing TOTAL'!A:E,5,FALSE)),"",IF(VLOOKUP($B95,'Listing TOTAL'!A:E,5,FALSE)=0,"?",VLOOKUP($B95,'Listing TOTAL'!A:E,5,FALSE))))</f>
        <v/>
      </c>
    </row>
    <row r="96" spans="1:6" x14ac:dyDescent="0.2">
      <c r="A96" s="6">
        <f t="shared" si="1"/>
        <v>94</v>
      </c>
      <c r="B96" s="16"/>
      <c r="C96" s="2" t="str">
        <f>IF(B96="","",IF(ISNA(VLOOKUP($B96,'Listing TOTAL'!A:E,2,FALSE)),"",IF(VLOOKUP($B96,'Listing TOTAL'!A:E,2,FALSE)=0,"?",VLOOKUP($B96,'Listing TOTAL'!A:E,2,FALSE))))</f>
        <v/>
      </c>
      <c r="D96" s="2" t="str">
        <f>IF(B96="","",IF(ISNA(VLOOKUP($B96,'Listing TOTAL'!A:E,3,FALSE)),"",IF(VLOOKUP($B96,'Listing TOTAL'!A:E,3,FALSE)=0,"?",VLOOKUP($B96,'Listing TOTAL'!A:E,3,FALSE))))</f>
        <v/>
      </c>
      <c r="E96" s="2" t="str">
        <f>IF(B96="","",IF(ISNA(VLOOKUP($B96,'Listing TOTAL'!A:E,4,FALSE)),"",IF(VLOOKUP($B96,'Listing TOTAL'!A:E,4,FALSE)=0,"?",VLOOKUP($B96,'Listing TOTAL'!A:E,4,FALSE))))</f>
        <v/>
      </c>
      <c r="F96" s="2" t="str">
        <f>IF(B96="","",IF(ISNA(VLOOKUP($B96,'Listing TOTAL'!A:E,5,FALSE)),"",IF(VLOOKUP($B96,'Listing TOTAL'!A:E,5,FALSE)=0,"?",VLOOKUP($B96,'Listing TOTAL'!A:E,5,FALSE))))</f>
        <v/>
      </c>
    </row>
    <row r="97" spans="1:6" x14ac:dyDescent="0.2">
      <c r="A97" s="6">
        <f t="shared" si="1"/>
        <v>95</v>
      </c>
      <c r="B97" s="16"/>
      <c r="C97" s="2" t="str">
        <f>IF(B97="","",IF(ISNA(VLOOKUP($B97,'Listing TOTAL'!A:E,2,FALSE)),"",IF(VLOOKUP($B97,'Listing TOTAL'!A:E,2,FALSE)=0,"?",VLOOKUP($B97,'Listing TOTAL'!A:E,2,FALSE))))</f>
        <v/>
      </c>
      <c r="D97" s="2" t="str">
        <f>IF(B97="","",IF(ISNA(VLOOKUP($B97,'Listing TOTAL'!A:E,3,FALSE)),"",IF(VLOOKUP($B97,'Listing TOTAL'!A:E,3,FALSE)=0,"?",VLOOKUP($B97,'Listing TOTAL'!A:E,3,FALSE))))</f>
        <v/>
      </c>
      <c r="E97" s="2" t="str">
        <f>IF(B97="","",IF(ISNA(VLOOKUP($B97,'Listing TOTAL'!A:E,4,FALSE)),"",IF(VLOOKUP($B97,'Listing TOTAL'!A:E,4,FALSE)=0,"?",VLOOKUP($B97,'Listing TOTAL'!A:E,4,FALSE))))</f>
        <v/>
      </c>
      <c r="F97" s="2" t="str">
        <f>IF(B97="","",IF(ISNA(VLOOKUP($B97,'Listing TOTAL'!A:E,5,FALSE)),"",IF(VLOOKUP($B97,'Listing TOTAL'!A:E,5,FALSE)=0,"?",VLOOKUP($B97,'Listing TOTAL'!A:E,5,FALSE))))</f>
        <v/>
      </c>
    </row>
    <row r="98" spans="1:6" x14ac:dyDescent="0.2">
      <c r="A98" s="6">
        <f t="shared" si="1"/>
        <v>96</v>
      </c>
      <c r="B98" s="16"/>
      <c r="C98" s="2" t="str">
        <f>IF(B98="","",IF(ISNA(VLOOKUP($B98,'Listing TOTAL'!A:E,2,FALSE)),"",IF(VLOOKUP($B98,'Listing TOTAL'!A:E,2,FALSE)=0,"?",VLOOKUP($B98,'Listing TOTAL'!A:E,2,FALSE))))</f>
        <v/>
      </c>
      <c r="D98" s="2" t="str">
        <f>IF(B98="","",IF(ISNA(VLOOKUP($B98,'Listing TOTAL'!A:E,3,FALSE)),"",IF(VLOOKUP($B98,'Listing TOTAL'!A:E,3,FALSE)=0,"?",VLOOKUP($B98,'Listing TOTAL'!A:E,3,FALSE))))</f>
        <v/>
      </c>
      <c r="E98" s="2" t="str">
        <f>IF(B98="","",IF(ISNA(VLOOKUP($B98,'Listing TOTAL'!A:E,4,FALSE)),"",IF(VLOOKUP($B98,'Listing TOTAL'!A:E,4,FALSE)=0,"?",VLOOKUP($B98,'Listing TOTAL'!A:E,4,FALSE))))</f>
        <v/>
      </c>
      <c r="F98" s="2" t="str">
        <f>IF(B98="","",IF(ISNA(VLOOKUP($B98,'Listing TOTAL'!A:E,5,FALSE)),"",IF(VLOOKUP($B98,'Listing TOTAL'!A:E,5,FALSE)=0,"?",VLOOKUP($B98,'Listing TOTAL'!A:E,5,FALSE))))</f>
        <v/>
      </c>
    </row>
    <row r="99" spans="1:6" x14ac:dyDescent="0.2">
      <c r="A99" s="6">
        <f t="shared" si="1"/>
        <v>97</v>
      </c>
      <c r="B99" s="16"/>
      <c r="C99" s="2" t="str">
        <f>IF(B99="","",IF(ISNA(VLOOKUP($B99,'Listing TOTAL'!A:E,2,FALSE)),"",IF(VLOOKUP($B99,'Listing TOTAL'!A:E,2,FALSE)=0,"?",VLOOKUP($B99,'Listing TOTAL'!A:E,2,FALSE))))</f>
        <v/>
      </c>
      <c r="D99" s="2" t="str">
        <f>IF(B99="","",IF(ISNA(VLOOKUP($B99,'Listing TOTAL'!A:E,3,FALSE)),"",IF(VLOOKUP($B99,'Listing TOTAL'!A:E,3,FALSE)=0,"?",VLOOKUP($B99,'Listing TOTAL'!A:E,3,FALSE))))</f>
        <v/>
      </c>
      <c r="E99" s="2" t="str">
        <f>IF(B99="","",IF(ISNA(VLOOKUP($B99,'Listing TOTAL'!A:E,4,FALSE)),"",IF(VLOOKUP($B99,'Listing TOTAL'!A:E,4,FALSE)=0,"?",VLOOKUP($B99,'Listing TOTAL'!A:E,4,FALSE))))</f>
        <v/>
      </c>
      <c r="F99" s="2" t="str">
        <f>IF(B99="","",IF(ISNA(VLOOKUP($B99,'Listing TOTAL'!A:E,5,FALSE)),"",IF(VLOOKUP($B99,'Listing TOTAL'!A:E,5,FALSE)=0,"?",VLOOKUP($B99,'Listing TOTAL'!A:E,5,FALSE))))</f>
        <v/>
      </c>
    </row>
    <row r="100" spans="1:6" x14ac:dyDescent="0.2">
      <c r="A100" s="6">
        <f t="shared" si="1"/>
        <v>98</v>
      </c>
      <c r="B100" s="16"/>
      <c r="C100" s="2" t="str">
        <f>IF(B100="","",IF(ISNA(VLOOKUP($B100,'Listing TOTAL'!A:E,2,FALSE)),"",IF(VLOOKUP($B100,'Listing TOTAL'!A:E,2,FALSE)=0,"?",VLOOKUP($B100,'Listing TOTAL'!A:E,2,FALSE))))</f>
        <v/>
      </c>
      <c r="D100" s="2" t="str">
        <f>IF(B100="","",IF(ISNA(VLOOKUP($B100,'Listing TOTAL'!A:E,3,FALSE)),"",IF(VLOOKUP($B100,'Listing TOTAL'!A:E,3,FALSE)=0,"?",VLOOKUP($B100,'Listing TOTAL'!A:E,3,FALSE))))</f>
        <v/>
      </c>
      <c r="E100" s="2" t="str">
        <f>IF(B100="","",IF(ISNA(VLOOKUP($B100,'Listing TOTAL'!A:E,4,FALSE)),"",IF(VLOOKUP($B100,'Listing TOTAL'!A:E,4,FALSE)=0,"?",VLOOKUP($B100,'Listing TOTAL'!A:E,4,FALSE))))</f>
        <v/>
      </c>
      <c r="F100" s="2" t="str">
        <f>IF(B100="","",IF(ISNA(VLOOKUP($B100,'Listing TOTAL'!A:E,5,FALSE)),"",IF(VLOOKUP($B100,'Listing TOTAL'!A:E,5,FALSE)=0,"?",VLOOKUP($B100,'Listing TOTAL'!A:E,5,FALSE))))</f>
        <v/>
      </c>
    </row>
    <row r="101" spans="1:6" x14ac:dyDescent="0.2">
      <c r="A101" s="6">
        <f t="shared" si="1"/>
        <v>99</v>
      </c>
      <c r="B101" s="16"/>
      <c r="C101" s="2" t="str">
        <f>IF(B101="","",IF(ISNA(VLOOKUP($B101,'Listing TOTAL'!A:E,2,FALSE)),"",IF(VLOOKUP($B101,'Listing TOTAL'!A:E,2,FALSE)=0,"?",VLOOKUP($B101,'Listing TOTAL'!A:E,2,FALSE))))</f>
        <v/>
      </c>
      <c r="D101" s="2" t="str">
        <f>IF(B101="","",IF(ISNA(VLOOKUP($B101,'Listing TOTAL'!A:E,3,FALSE)),"",IF(VLOOKUP($B101,'Listing TOTAL'!A:E,3,FALSE)=0,"?",VLOOKUP($B101,'Listing TOTAL'!A:E,3,FALSE))))</f>
        <v/>
      </c>
      <c r="E101" s="2" t="str">
        <f>IF(B101="","",IF(ISNA(VLOOKUP($B101,'Listing TOTAL'!A:E,4,FALSE)),"",IF(VLOOKUP($B101,'Listing TOTAL'!A:E,4,FALSE)=0,"?",VLOOKUP($B101,'Listing TOTAL'!A:E,4,FALSE))))</f>
        <v/>
      </c>
      <c r="F101" s="2" t="str">
        <f>IF(B101="","",IF(ISNA(VLOOKUP($B101,'Listing TOTAL'!A:E,5,FALSE)),"",IF(VLOOKUP($B101,'Listing TOTAL'!A:E,5,FALSE)=0,"?",VLOOKUP($B101,'Listing TOTAL'!A:E,5,FALSE))))</f>
        <v/>
      </c>
    </row>
    <row r="102" spans="1:6" x14ac:dyDescent="0.2">
      <c r="A102" s="6">
        <f t="shared" si="1"/>
        <v>100</v>
      </c>
      <c r="B102" s="16"/>
      <c r="C102" s="2" t="str">
        <f>IF(B102="","",IF(ISNA(VLOOKUP($B102,'Listing TOTAL'!A:E,2,FALSE)),"",IF(VLOOKUP($B102,'Listing TOTAL'!A:E,2,FALSE)=0,"?",VLOOKUP($B102,'Listing TOTAL'!A:E,2,FALSE))))</f>
        <v/>
      </c>
      <c r="D102" s="2" t="str">
        <f>IF(B102="","",IF(ISNA(VLOOKUP($B102,'Listing TOTAL'!A:E,3,FALSE)),"",IF(VLOOKUP($B102,'Listing TOTAL'!A:E,3,FALSE)=0,"?",VLOOKUP($B102,'Listing TOTAL'!A:E,3,FALSE))))</f>
        <v/>
      </c>
      <c r="E102" s="2" t="str">
        <f>IF(B102="","",IF(ISNA(VLOOKUP($B102,'Listing TOTAL'!A:E,4,FALSE)),"",IF(VLOOKUP($B102,'Listing TOTAL'!A:E,4,FALSE)=0,"?",VLOOKUP($B102,'Listing TOTAL'!A:E,4,FALSE))))</f>
        <v/>
      </c>
      <c r="F102" s="2" t="str">
        <f>IF(B102="","",IF(ISNA(VLOOKUP($B102,'Listing TOTAL'!A:E,5,FALSE)),"",IF(VLOOKUP($B102,'Listing TOTAL'!A:E,5,FALSE)=0,"?",VLOOKUP($B102,'Listing TOTAL'!A:E,5,FALSE))))</f>
        <v/>
      </c>
    </row>
    <row r="103" spans="1:6" x14ac:dyDescent="0.2">
      <c r="A103" s="6">
        <f t="shared" si="1"/>
        <v>101</v>
      </c>
      <c r="B103" s="16"/>
      <c r="C103" s="2" t="str">
        <f>IF(B103="","",IF(ISNA(VLOOKUP($B103,'Listing TOTAL'!A:E,2,FALSE)),"",IF(VLOOKUP($B103,'Listing TOTAL'!A:E,2,FALSE)=0,"?",VLOOKUP($B103,'Listing TOTAL'!A:E,2,FALSE))))</f>
        <v/>
      </c>
      <c r="D103" s="2" t="str">
        <f>IF(B103="","",IF(ISNA(VLOOKUP($B103,'Listing TOTAL'!A:E,3,FALSE)),"",IF(VLOOKUP($B103,'Listing TOTAL'!A:E,3,FALSE)=0,"?",VLOOKUP($B103,'Listing TOTAL'!A:E,3,FALSE))))</f>
        <v/>
      </c>
      <c r="E103" s="2" t="str">
        <f>IF(B103="","",IF(ISNA(VLOOKUP($B103,'Listing TOTAL'!A:E,4,FALSE)),"",IF(VLOOKUP($B103,'Listing TOTAL'!A:E,4,FALSE)=0,"?",VLOOKUP($B103,'Listing TOTAL'!A:E,4,FALSE))))</f>
        <v/>
      </c>
      <c r="F103" s="2" t="str">
        <f>IF(B103="","",IF(ISNA(VLOOKUP($B103,'Listing TOTAL'!A:E,5,FALSE)),"",IF(VLOOKUP($B103,'Listing TOTAL'!A:E,5,FALSE)=0,"?",VLOOKUP($B103,'Listing TOTAL'!A:E,5,FALSE))))</f>
        <v/>
      </c>
    </row>
    <row r="104" spans="1:6" x14ac:dyDescent="0.2">
      <c r="A104" s="6">
        <f t="shared" si="1"/>
        <v>102</v>
      </c>
      <c r="B104" s="16"/>
      <c r="C104" s="2" t="str">
        <f>IF(B104="","",IF(ISNA(VLOOKUP($B104,'Listing TOTAL'!A:E,2,FALSE)),"",IF(VLOOKUP($B104,'Listing TOTAL'!A:E,2,FALSE)=0,"?",VLOOKUP($B104,'Listing TOTAL'!A:E,2,FALSE))))</f>
        <v/>
      </c>
      <c r="D104" s="2" t="str">
        <f>IF(B104="","",IF(ISNA(VLOOKUP($B104,'Listing TOTAL'!A:E,3,FALSE)),"",IF(VLOOKUP($B104,'Listing TOTAL'!A:E,3,FALSE)=0,"?",VLOOKUP($B104,'Listing TOTAL'!A:E,3,FALSE))))</f>
        <v/>
      </c>
      <c r="E104" s="2" t="str">
        <f>IF(B104="","",IF(ISNA(VLOOKUP($B104,'Listing TOTAL'!A:E,4,FALSE)),"",IF(VLOOKUP($B104,'Listing TOTAL'!A:E,4,FALSE)=0,"?",VLOOKUP($B104,'Listing TOTAL'!A:E,4,FALSE))))</f>
        <v/>
      </c>
      <c r="F104" s="2" t="str">
        <f>IF(B104="","",IF(ISNA(VLOOKUP($B104,'Listing TOTAL'!A:E,5,FALSE)),"",IF(VLOOKUP($B104,'Listing TOTAL'!A:E,5,FALSE)=0,"?",VLOOKUP($B104,'Listing TOTAL'!A:E,5,FALSE))))</f>
        <v/>
      </c>
    </row>
    <row r="105" spans="1:6" x14ac:dyDescent="0.2">
      <c r="A105" s="6">
        <f t="shared" si="1"/>
        <v>103</v>
      </c>
      <c r="B105" s="16"/>
      <c r="C105" s="2" t="str">
        <f>IF(B105="","",IF(ISNA(VLOOKUP($B105,'Listing TOTAL'!A:E,2,FALSE)),"",IF(VLOOKUP($B105,'Listing TOTAL'!A:E,2,FALSE)=0,"?",VLOOKUP($B105,'Listing TOTAL'!A:E,2,FALSE))))</f>
        <v/>
      </c>
      <c r="D105" s="2" t="str">
        <f>IF(B105="","",IF(ISNA(VLOOKUP($B105,'Listing TOTAL'!A:E,3,FALSE)),"",IF(VLOOKUP($B105,'Listing TOTAL'!A:E,3,FALSE)=0,"?",VLOOKUP($B105,'Listing TOTAL'!A:E,3,FALSE))))</f>
        <v/>
      </c>
      <c r="E105" s="2" t="str">
        <f>IF(B105="","",IF(ISNA(VLOOKUP($B105,'Listing TOTAL'!A:E,4,FALSE)),"",IF(VLOOKUP($B105,'Listing TOTAL'!A:E,4,FALSE)=0,"?",VLOOKUP($B105,'Listing TOTAL'!A:E,4,FALSE))))</f>
        <v/>
      </c>
      <c r="F105" s="2" t="str">
        <f>IF(B105="","",IF(ISNA(VLOOKUP($B105,'Listing TOTAL'!A:E,5,FALSE)),"",IF(VLOOKUP($B105,'Listing TOTAL'!A:E,5,FALSE)=0,"?",VLOOKUP($B105,'Listing TOTAL'!A:E,5,FALSE))))</f>
        <v/>
      </c>
    </row>
    <row r="106" spans="1:6" x14ac:dyDescent="0.2">
      <c r="A106" s="6">
        <f t="shared" si="1"/>
        <v>104</v>
      </c>
      <c r="B106" s="16"/>
      <c r="C106" s="2" t="str">
        <f>IF(B106="","",IF(ISNA(VLOOKUP($B106,'Listing TOTAL'!A:E,2,FALSE)),"",IF(VLOOKUP($B106,'Listing TOTAL'!A:E,2,FALSE)=0,"?",VLOOKUP($B106,'Listing TOTAL'!A:E,2,FALSE))))</f>
        <v/>
      </c>
      <c r="D106" s="2" t="str">
        <f>IF(B106="","",IF(ISNA(VLOOKUP($B106,'Listing TOTAL'!A:E,3,FALSE)),"",IF(VLOOKUP($B106,'Listing TOTAL'!A:E,3,FALSE)=0,"?",VLOOKUP($B106,'Listing TOTAL'!A:E,3,FALSE))))</f>
        <v/>
      </c>
      <c r="E106" s="2" t="str">
        <f>IF(B106="","",IF(ISNA(VLOOKUP($B106,'Listing TOTAL'!A:E,4,FALSE)),"",IF(VLOOKUP($B106,'Listing TOTAL'!A:E,4,FALSE)=0,"?",VLOOKUP($B106,'Listing TOTAL'!A:E,4,FALSE))))</f>
        <v/>
      </c>
      <c r="F106" s="2" t="str">
        <f>IF(B106="","",IF(ISNA(VLOOKUP($B106,'Listing TOTAL'!A:E,5,FALSE)),"",IF(VLOOKUP($B106,'Listing TOTAL'!A:E,5,FALSE)=0,"?",VLOOKUP($B106,'Listing TOTAL'!A:E,5,FALSE))))</f>
        <v/>
      </c>
    </row>
    <row r="107" spans="1:6" x14ac:dyDescent="0.2">
      <c r="A107" s="6">
        <f t="shared" si="1"/>
        <v>105</v>
      </c>
      <c r="B107" s="16"/>
      <c r="C107" s="2" t="str">
        <f>IF(B107="","",IF(ISNA(VLOOKUP($B107,'Listing TOTAL'!A:E,2,FALSE)),"",IF(VLOOKUP($B107,'Listing TOTAL'!A:E,2,FALSE)=0,"?",VLOOKUP($B107,'Listing TOTAL'!A:E,2,FALSE))))</f>
        <v/>
      </c>
      <c r="D107" s="2" t="str">
        <f>IF(B107="","",IF(ISNA(VLOOKUP($B107,'Listing TOTAL'!A:E,3,FALSE)),"",IF(VLOOKUP($B107,'Listing TOTAL'!A:E,3,FALSE)=0,"?",VLOOKUP($B107,'Listing TOTAL'!A:E,3,FALSE))))</f>
        <v/>
      </c>
      <c r="E107" s="2" t="str">
        <f>IF(B107="","",IF(ISNA(VLOOKUP($B107,'Listing TOTAL'!A:E,4,FALSE)),"",IF(VLOOKUP($B107,'Listing TOTAL'!A:E,4,FALSE)=0,"?",VLOOKUP($B107,'Listing TOTAL'!A:E,4,FALSE))))</f>
        <v/>
      </c>
      <c r="F107" s="2" t="str">
        <f>IF(B107="","",IF(ISNA(VLOOKUP($B107,'Listing TOTAL'!A:E,5,FALSE)),"",IF(VLOOKUP($B107,'Listing TOTAL'!A:E,5,FALSE)=0,"?",VLOOKUP($B107,'Listing TOTAL'!A:E,5,FALSE))))</f>
        <v/>
      </c>
    </row>
    <row r="108" spans="1:6" x14ac:dyDescent="0.2">
      <c r="A108" s="6">
        <f t="shared" si="1"/>
        <v>106</v>
      </c>
      <c r="B108" s="16"/>
      <c r="C108" s="2" t="str">
        <f>IF(B108="","",IF(ISNA(VLOOKUP($B108,'Listing TOTAL'!A:E,2,FALSE)),"",IF(VLOOKUP($B108,'Listing TOTAL'!A:E,2,FALSE)=0,"?",VLOOKUP($B108,'Listing TOTAL'!A:E,2,FALSE))))</f>
        <v/>
      </c>
      <c r="D108" s="2" t="str">
        <f>IF(B108="","",IF(ISNA(VLOOKUP($B108,'Listing TOTAL'!A:E,3,FALSE)),"",IF(VLOOKUP($B108,'Listing TOTAL'!A:E,3,FALSE)=0,"?",VLOOKUP($B108,'Listing TOTAL'!A:E,3,FALSE))))</f>
        <v/>
      </c>
      <c r="E108" s="2" t="str">
        <f>IF(B108="","",IF(ISNA(VLOOKUP($B108,'Listing TOTAL'!A:E,4,FALSE)),"",IF(VLOOKUP($B108,'Listing TOTAL'!A:E,4,FALSE)=0,"?",VLOOKUP($B108,'Listing TOTAL'!A:E,4,FALSE))))</f>
        <v/>
      </c>
      <c r="F108" s="2" t="str">
        <f>IF(B108="","",IF(ISNA(VLOOKUP($B108,'Listing TOTAL'!A:E,5,FALSE)),"",IF(VLOOKUP($B108,'Listing TOTAL'!A:E,5,FALSE)=0,"?",VLOOKUP($B108,'Listing TOTAL'!A:E,5,FALSE))))</f>
        <v/>
      </c>
    </row>
    <row r="109" spans="1:6" x14ac:dyDescent="0.2">
      <c r="A109" s="6">
        <f t="shared" si="1"/>
        <v>107</v>
      </c>
      <c r="B109" s="16"/>
      <c r="C109" s="2" t="str">
        <f>IF(B109="","",IF(ISNA(VLOOKUP($B109,'Listing TOTAL'!A:E,2,FALSE)),"",IF(VLOOKUP($B109,'Listing TOTAL'!A:E,2,FALSE)=0,"?",VLOOKUP($B109,'Listing TOTAL'!A:E,2,FALSE))))</f>
        <v/>
      </c>
      <c r="D109" s="2" t="str">
        <f>IF(B109="","",IF(ISNA(VLOOKUP($B109,'Listing TOTAL'!A:E,3,FALSE)),"",IF(VLOOKUP($B109,'Listing TOTAL'!A:E,3,FALSE)=0,"?",VLOOKUP($B109,'Listing TOTAL'!A:E,3,FALSE))))</f>
        <v/>
      </c>
      <c r="E109" s="2" t="str">
        <f>IF(B109="","",IF(ISNA(VLOOKUP($B109,'Listing TOTAL'!A:E,4,FALSE)),"",IF(VLOOKUP($B109,'Listing TOTAL'!A:E,4,FALSE)=0,"?",VLOOKUP($B109,'Listing TOTAL'!A:E,4,FALSE))))</f>
        <v/>
      </c>
      <c r="F109" s="2" t="str">
        <f>IF(B109="","",IF(ISNA(VLOOKUP($B109,'Listing TOTAL'!A:E,5,FALSE)),"",IF(VLOOKUP($B109,'Listing TOTAL'!A:E,5,FALSE)=0,"?",VLOOKUP($B109,'Listing TOTAL'!A:E,5,FALSE))))</f>
        <v/>
      </c>
    </row>
    <row r="110" spans="1:6" x14ac:dyDescent="0.2">
      <c r="A110" s="6">
        <f t="shared" si="1"/>
        <v>108</v>
      </c>
      <c r="B110" s="16"/>
      <c r="C110" s="2" t="str">
        <f>IF(B110="","",IF(ISNA(VLOOKUP($B110,'Listing TOTAL'!A:E,2,FALSE)),"",IF(VLOOKUP($B110,'Listing TOTAL'!A:E,2,FALSE)=0,"?",VLOOKUP($B110,'Listing TOTAL'!A:E,2,FALSE))))</f>
        <v/>
      </c>
      <c r="D110" s="2" t="str">
        <f>IF(B110="","",IF(ISNA(VLOOKUP($B110,'Listing TOTAL'!A:E,3,FALSE)),"",IF(VLOOKUP($B110,'Listing TOTAL'!A:E,3,FALSE)=0,"?",VLOOKUP($B110,'Listing TOTAL'!A:E,3,FALSE))))</f>
        <v/>
      </c>
      <c r="E110" s="2" t="str">
        <f>IF(B110="","",IF(ISNA(VLOOKUP($B110,'Listing TOTAL'!A:E,4,FALSE)),"",IF(VLOOKUP($B110,'Listing TOTAL'!A:E,4,FALSE)=0,"?",VLOOKUP($B110,'Listing TOTAL'!A:E,4,FALSE))))</f>
        <v/>
      </c>
      <c r="F110" s="2" t="str">
        <f>IF(B110="","",IF(ISNA(VLOOKUP($B110,'Listing TOTAL'!A:E,5,FALSE)),"",IF(VLOOKUP($B110,'Listing TOTAL'!A:E,5,FALSE)=0,"?",VLOOKUP($B110,'Listing TOTAL'!A:E,5,FALSE))))</f>
        <v/>
      </c>
    </row>
    <row r="111" spans="1:6" x14ac:dyDescent="0.2">
      <c r="A111" s="6">
        <f t="shared" si="1"/>
        <v>109</v>
      </c>
      <c r="B111" s="16"/>
      <c r="C111" s="2" t="str">
        <f>IF(B111="","",IF(ISNA(VLOOKUP($B111,'Listing TOTAL'!A:E,2,FALSE)),"",IF(VLOOKUP($B111,'Listing TOTAL'!A:E,2,FALSE)=0,"?",VLOOKUP($B111,'Listing TOTAL'!A:E,2,FALSE))))</f>
        <v/>
      </c>
      <c r="D111" s="2" t="str">
        <f>IF(B111="","",IF(ISNA(VLOOKUP($B111,'Listing TOTAL'!A:E,3,FALSE)),"",IF(VLOOKUP($B111,'Listing TOTAL'!A:E,3,FALSE)=0,"?",VLOOKUP($B111,'Listing TOTAL'!A:E,3,FALSE))))</f>
        <v/>
      </c>
      <c r="E111" s="2" t="str">
        <f>IF(B111="","",IF(ISNA(VLOOKUP($B111,'Listing TOTAL'!A:E,4,FALSE)),"",IF(VLOOKUP($B111,'Listing TOTAL'!A:E,4,FALSE)=0,"?",VLOOKUP($B111,'Listing TOTAL'!A:E,4,FALSE))))</f>
        <v/>
      </c>
      <c r="F111" s="2" t="str">
        <f>IF(B111="","",IF(ISNA(VLOOKUP($B111,'Listing TOTAL'!A:E,5,FALSE)),"",IF(VLOOKUP($B111,'Listing TOTAL'!A:E,5,FALSE)=0,"?",VLOOKUP($B111,'Listing TOTAL'!A:E,5,FALSE))))</f>
        <v/>
      </c>
    </row>
    <row r="112" spans="1:6" x14ac:dyDescent="0.2">
      <c r="A112" s="6">
        <f t="shared" si="1"/>
        <v>110</v>
      </c>
      <c r="B112" s="16"/>
      <c r="C112" s="2" t="str">
        <f>IF(B112="","",IF(ISNA(VLOOKUP($B112,'Listing TOTAL'!A:E,2,FALSE)),"",IF(VLOOKUP($B112,'Listing TOTAL'!A:E,2,FALSE)=0,"?",VLOOKUP($B112,'Listing TOTAL'!A:E,2,FALSE))))</f>
        <v/>
      </c>
      <c r="D112" s="2" t="str">
        <f>IF(B112="","",IF(ISNA(VLOOKUP($B112,'Listing TOTAL'!A:E,3,FALSE)),"",IF(VLOOKUP($B112,'Listing TOTAL'!A:E,3,FALSE)=0,"?",VLOOKUP($B112,'Listing TOTAL'!A:E,3,FALSE))))</f>
        <v/>
      </c>
      <c r="E112" s="2" t="str">
        <f>IF(B112="","",IF(ISNA(VLOOKUP($B112,'Listing TOTAL'!A:E,4,FALSE)),"",IF(VLOOKUP($B112,'Listing TOTAL'!A:E,4,FALSE)=0,"?",VLOOKUP($B112,'Listing TOTAL'!A:E,4,FALSE))))</f>
        <v/>
      </c>
      <c r="F112" s="2" t="str">
        <f>IF(B112="","",IF(ISNA(VLOOKUP($B112,'Listing TOTAL'!A:E,5,FALSE)),"",IF(VLOOKUP($B112,'Listing TOTAL'!A:E,5,FALSE)=0,"?",VLOOKUP($B112,'Listing TOTAL'!A:E,5,FALSE))))</f>
        <v/>
      </c>
    </row>
    <row r="113" spans="1:6" x14ac:dyDescent="0.2">
      <c r="A113" s="6">
        <f t="shared" si="1"/>
        <v>111</v>
      </c>
      <c r="B113" s="16"/>
      <c r="C113" s="2" t="str">
        <f>IF(B113="","",IF(ISNA(VLOOKUP($B113,'Listing TOTAL'!A:E,2,FALSE)),"",IF(VLOOKUP($B113,'Listing TOTAL'!A:E,2,FALSE)=0,"?",VLOOKUP($B113,'Listing TOTAL'!A:E,2,FALSE))))</f>
        <v/>
      </c>
      <c r="D113" s="2" t="str">
        <f>IF(B113="","",IF(ISNA(VLOOKUP($B113,'Listing TOTAL'!A:E,3,FALSE)),"",IF(VLOOKUP($B113,'Listing TOTAL'!A:E,3,FALSE)=0,"?",VLOOKUP($B113,'Listing TOTAL'!A:E,3,FALSE))))</f>
        <v/>
      </c>
      <c r="E113" s="2" t="str">
        <f>IF(B113="","",IF(ISNA(VLOOKUP($B113,'Listing TOTAL'!A:E,4,FALSE)),"",IF(VLOOKUP($B113,'Listing TOTAL'!A:E,4,FALSE)=0,"?",VLOOKUP($B113,'Listing TOTAL'!A:E,4,FALSE))))</f>
        <v/>
      </c>
      <c r="F113" s="2" t="str">
        <f>IF(B113="","",IF(ISNA(VLOOKUP($B113,'Listing TOTAL'!A:E,5,FALSE)),"",IF(VLOOKUP($B113,'Listing TOTAL'!A:E,5,FALSE)=0,"?",VLOOKUP($B113,'Listing TOTAL'!A:E,5,FALSE))))</f>
        <v/>
      </c>
    </row>
    <row r="114" spans="1:6" x14ac:dyDescent="0.2">
      <c r="A114" s="6">
        <f t="shared" si="1"/>
        <v>112</v>
      </c>
      <c r="B114" s="16"/>
      <c r="C114" s="2" t="str">
        <f>IF(B114="","",IF(ISNA(VLOOKUP($B114,'Listing TOTAL'!A:E,2,FALSE)),"",IF(VLOOKUP($B114,'Listing TOTAL'!A:E,2,FALSE)=0,"?",VLOOKUP($B114,'Listing TOTAL'!A:E,2,FALSE))))</f>
        <v/>
      </c>
      <c r="D114" s="2" t="str">
        <f>IF(B114="","",IF(ISNA(VLOOKUP($B114,'Listing TOTAL'!A:E,3,FALSE)),"",IF(VLOOKUP($B114,'Listing TOTAL'!A:E,3,FALSE)=0,"?",VLOOKUP($B114,'Listing TOTAL'!A:E,3,FALSE))))</f>
        <v/>
      </c>
      <c r="E114" s="2" t="str">
        <f>IF(B114="","",IF(ISNA(VLOOKUP($B114,'Listing TOTAL'!A:E,4,FALSE)),"",IF(VLOOKUP($B114,'Listing TOTAL'!A:E,4,FALSE)=0,"?",VLOOKUP($B114,'Listing TOTAL'!A:E,4,FALSE))))</f>
        <v/>
      </c>
      <c r="F114" s="2" t="str">
        <f>IF(B114="","",IF(ISNA(VLOOKUP($B114,'Listing TOTAL'!A:E,5,FALSE)),"",IF(VLOOKUP($B114,'Listing TOTAL'!A:E,5,FALSE)=0,"?",VLOOKUP($B114,'Listing TOTAL'!A:E,5,FALSE))))</f>
        <v/>
      </c>
    </row>
    <row r="115" spans="1:6" x14ac:dyDescent="0.2">
      <c r="A115" s="6">
        <f t="shared" si="1"/>
        <v>113</v>
      </c>
      <c r="B115" s="16"/>
      <c r="C115" s="2" t="str">
        <f>IF(B115="","",IF(ISNA(VLOOKUP($B115,'Listing TOTAL'!A:E,2,FALSE)),"",IF(VLOOKUP($B115,'Listing TOTAL'!A:E,2,FALSE)=0,"?",VLOOKUP($B115,'Listing TOTAL'!A:E,2,FALSE))))</f>
        <v/>
      </c>
      <c r="D115" s="2" t="str">
        <f>IF(B115="","",IF(ISNA(VLOOKUP($B115,'Listing TOTAL'!A:E,3,FALSE)),"",IF(VLOOKUP($B115,'Listing TOTAL'!A:E,3,FALSE)=0,"?",VLOOKUP($B115,'Listing TOTAL'!A:E,3,FALSE))))</f>
        <v/>
      </c>
      <c r="E115" s="2" t="str">
        <f>IF(B115="","",IF(ISNA(VLOOKUP($B115,'Listing TOTAL'!A:E,4,FALSE)),"",IF(VLOOKUP($B115,'Listing TOTAL'!A:E,4,FALSE)=0,"?",VLOOKUP($B115,'Listing TOTAL'!A:E,4,FALSE))))</f>
        <v/>
      </c>
      <c r="F115" s="2" t="str">
        <f>IF(B115="","",IF(ISNA(VLOOKUP($B115,'Listing TOTAL'!A:E,5,FALSE)),"",IF(VLOOKUP($B115,'Listing TOTAL'!A:E,5,FALSE)=0,"?",VLOOKUP($B115,'Listing TOTAL'!A:E,5,FALSE))))</f>
        <v/>
      </c>
    </row>
    <row r="116" spans="1:6" x14ac:dyDescent="0.2">
      <c r="A116" s="6">
        <f t="shared" si="1"/>
        <v>114</v>
      </c>
      <c r="B116" s="16"/>
      <c r="C116" s="2" t="str">
        <f>IF(B116="","",IF(ISNA(VLOOKUP($B116,'Listing TOTAL'!A:E,2,FALSE)),"",IF(VLOOKUP($B116,'Listing TOTAL'!A:E,2,FALSE)=0,"?",VLOOKUP($B116,'Listing TOTAL'!A:E,2,FALSE))))</f>
        <v/>
      </c>
      <c r="D116" s="2" t="str">
        <f>IF(B116="","",IF(ISNA(VLOOKUP($B116,'Listing TOTAL'!A:E,3,FALSE)),"",IF(VLOOKUP($B116,'Listing TOTAL'!A:E,3,FALSE)=0,"?",VLOOKUP($B116,'Listing TOTAL'!A:E,3,FALSE))))</f>
        <v/>
      </c>
      <c r="E116" s="2" t="str">
        <f>IF(B116="","",IF(ISNA(VLOOKUP($B116,'Listing TOTAL'!A:E,4,FALSE)),"",IF(VLOOKUP($B116,'Listing TOTAL'!A:E,4,FALSE)=0,"?",VLOOKUP($B116,'Listing TOTAL'!A:E,4,FALSE))))</f>
        <v/>
      </c>
      <c r="F116" s="2" t="str">
        <f>IF(B116="","",IF(ISNA(VLOOKUP($B116,'Listing TOTAL'!A:E,5,FALSE)),"",IF(VLOOKUP($B116,'Listing TOTAL'!A:E,5,FALSE)=0,"?",VLOOKUP($B116,'Listing TOTAL'!A:E,5,FALSE))))</f>
        <v/>
      </c>
    </row>
    <row r="117" spans="1:6" x14ac:dyDescent="0.2">
      <c r="A117" s="6">
        <f t="shared" si="1"/>
        <v>115</v>
      </c>
      <c r="B117" s="16"/>
      <c r="C117" s="2" t="str">
        <f>IF(B117="","",IF(ISNA(VLOOKUP($B117,'Listing TOTAL'!A:E,2,FALSE)),"",IF(VLOOKUP($B117,'Listing TOTAL'!A:E,2,FALSE)=0,"?",VLOOKUP($B117,'Listing TOTAL'!A:E,2,FALSE))))</f>
        <v/>
      </c>
      <c r="D117" s="2" t="str">
        <f>IF(B117="","",IF(ISNA(VLOOKUP($B117,'Listing TOTAL'!A:E,3,FALSE)),"",IF(VLOOKUP($B117,'Listing TOTAL'!A:E,3,FALSE)=0,"?",VLOOKUP($B117,'Listing TOTAL'!A:E,3,FALSE))))</f>
        <v/>
      </c>
      <c r="E117" s="2" t="str">
        <f>IF(B117="","",IF(ISNA(VLOOKUP($B117,'Listing TOTAL'!A:E,4,FALSE)),"",IF(VLOOKUP($B117,'Listing TOTAL'!A:E,4,FALSE)=0,"?",VLOOKUP($B117,'Listing TOTAL'!A:E,4,FALSE))))</f>
        <v/>
      </c>
      <c r="F117" s="2" t="str">
        <f>IF(B117="","",IF(ISNA(VLOOKUP($B117,'Listing TOTAL'!A:E,5,FALSE)),"",IF(VLOOKUP($B117,'Listing TOTAL'!A:E,5,FALSE)=0,"?",VLOOKUP($B117,'Listing TOTAL'!A:E,5,FALSE))))</f>
        <v/>
      </c>
    </row>
    <row r="118" spans="1:6" x14ac:dyDescent="0.2">
      <c r="A118" s="6">
        <f t="shared" si="1"/>
        <v>116</v>
      </c>
      <c r="B118" s="16"/>
      <c r="C118" s="2" t="str">
        <f>IF(B118="","",IF(ISNA(VLOOKUP($B118,'Listing TOTAL'!A:E,2,FALSE)),"",IF(VLOOKUP($B118,'Listing TOTAL'!A:E,2,FALSE)=0,"?",VLOOKUP($B118,'Listing TOTAL'!A:E,2,FALSE))))</f>
        <v/>
      </c>
      <c r="D118" s="2" t="str">
        <f>IF(B118="","",IF(ISNA(VLOOKUP($B118,'Listing TOTAL'!A:E,3,FALSE)),"",IF(VLOOKUP($B118,'Listing TOTAL'!A:E,3,FALSE)=0,"?",VLOOKUP($B118,'Listing TOTAL'!A:E,3,FALSE))))</f>
        <v/>
      </c>
      <c r="E118" s="2" t="str">
        <f>IF(B118="","",IF(ISNA(VLOOKUP($B118,'Listing TOTAL'!A:E,4,FALSE)),"",IF(VLOOKUP($B118,'Listing TOTAL'!A:E,4,FALSE)=0,"?",VLOOKUP($B118,'Listing TOTAL'!A:E,4,FALSE))))</f>
        <v/>
      </c>
      <c r="F118" s="2" t="str">
        <f>IF(B118="","",IF(ISNA(VLOOKUP($B118,'Listing TOTAL'!A:E,5,FALSE)),"",IF(VLOOKUP($B118,'Listing TOTAL'!A:E,5,FALSE)=0,"?",VLOOKUP($B118,'Listing TOTAL'!A:E,5,FALSE))))</f>
        <v/>
      </c>
    </row>
    <row r="119" spans="1:6" x14ac:dyDescent="0.2">
      <c r="A119" s="6">
        <f t="shared" si="1"/>
        <v>117</v>
      </c>
      <c r="B119" s="16"/>
      <c r="C119" s="2" t="str">
        <f>IF(B119="","",IF(ISNA(VLOOKUP($B119,'Listing TOTAL'!A:E,2,FALSE)),"",IF(VLOOKUP($B119,'Listing TOTAL'!A:E,2,FALSE)=0,"?",VLOOKUP($B119,'Listing TOTAL'!A:E,2,FALSE))))</f>
        <v/>
      </c>
      <c r="D119" s="2" t="str">
        <f>IF(B119="","",IF(ISNA(VLOOKUP($B119,'Listing TOTAL'!A:E,3,FALSE)),"",IF(VLOOKUP($B119,'Listing TOTAL'!A:E,3,FALSE)=0,"?",VLOOKUP($B119,'Listing TOTAL'!A:E,3,FALSE))))</f>
        <v/>
      </c>
      <c r="E119" s="2" t="str">
        <f>IF(B119="","",IF(ISNA(VLOOKUP($B119,'Listing TOTAL'!A:E,4,FALSE)),"",IF(VLOOKUP($B119,'Listing TOTAL'!A:E,4,FALSE)=0,"?",VLOOKUP($B119,'Listing TOTAL'!A:E,4,FALSE))))</f>
        <v/>
      </c>
      <c r="F119" s="2" t="str">
        <f>IF(B119="","",IF(ISNA(VLOOKUP($B119,'Listing TOTAL'!A:E,5,FALSE)),"",IF(VLOOKUP($B119,'Listing TOTAL'!A:E,5,FALSE)=0,"?",VLOOKUP($B119,'Listing TOTAL'!A:E,5,FALSE))))</f>
        <v/>
      </c>
    </row>
    <row r="120" spans="1:6" x14ac:dyDescent="0.2">
      <c r="A120" s="6">
        <f t="shared" si="1"/>
        <v>118</v>
      </c>
      <c r="B120" s="16"/>
      <c r="C120" s="2" t="str">
        <f>IF(B120="","",IF(ISNA(VLOOKUP($B120,'Listing TOTAL'!A:E,2,FALSE)),"",IF(VLOOKUP($B120,'Listing TOTAL'!A:E,2,FALSE)=0,"?",VLOOKUP($B120,'Listing TOTAL'!A:E,2,FALSE))))</f>
        <v/>
      </c>
      <c r="D120" s="2" t="str">
        <f>IF(B120="","",IF(ISNA(VLOOKUP($B120,'Listing TOTAL'!A:E,3,FALSE)),"",IF(VLOOKUP($B120,'Listing TOTAL'!A:E,3,FALSE)=0,"?",VLOOKUP($B120,'Listing TOTAL'!A:E,3,FALSE))))</f>
        <v/>
      </c>
      <c r="E120" s="2" t="str">
        <f>IF(B120="","",IF(ISNA(VLOOKUP($B120,'Listing TOTAL'!A:E,4,FALSE)),"",IF(VLOOKUP($B120,'Listing TOTAL'!A:E,4,FALSE)=0,"?",VLOOKUP($B120,'Listing TOTAL'!A:E,4,FALSE))))</f>
        <v/>
      </c>
      <c r="F120" s="2" t="str">
        <f>IF(B120="","",IF(ISNA(VLOOKUP($B120,'Listing TOTAL'!A:E,5,FALSE)),"",IF(VLOOKUP($B120,'Listing TOTAL'!A:E,5,FALSE)=0,"?",VLOOKUP($B120,'Listing TOTAL'!A:E,5,FALSE))))</f>
        <v/>
      </c>
    </row>
    <row r="121" spans="1:6" x14ac:dyDescent="0.2">
      <c r="A121" s="6">
        <f t="shared" si="1"/>
        <v>119</v>
      </c>
      <c r="B121" s="16"/>
      <c r="C121" s="2" t="str">
        <f>IF(B121="","",IF(ISNA(VLOOKUP($B121,'Listing TOTAL'!A:E,2,FALSE)),"",IF(VLOOKUP($B121,'Listing TOTAL'!A:E,2,FALSE)=0,"?",VLOOKUP($B121,'Listing TOTAL'!A:E,2,FALSE))))</f>
        <v/>
      </c>
      <c r="D121" s="2" t="str">
        <f>IF(B121="","",IF(ISNA(VLOOKUP($B121,'Listing TOTAL'!A:E,3,FALSE)),"",IF(VLOOKUP($B121,'Listing TOTAL'!A:E,3,FALSE)=0,"?",VLOOKUP($B121,'Listing TOTAL'!A:E,3,FALSE))))</f>
        <v/>
      </c>
      <c r="E121" s="2" t="str">
        <f>IF(B121="","",IF(ISNA(VLOOKUP($B121,'Listing TOTAL'!A:E,4,FALSE)),"",IF(VLOOKUP($B121,'Listing TOTAL'!A:E,4,FALSE)=0,"?",VLOOKUP($B121,'Listing TOTAL'!A:E,4,FALSE))))</f>
        <v/>
      </c>
      <c r="F121" s="2" t="str">
        <f>IF(B121="","",IF(ISNA(VLOOKUP($B121,'Listing TOTAL'!A:E,5,FALSE)),"",IF(VLOOKUP($B121,'Listing TOTAL'!A:E,5,FALSE)=0,"?",VLOOKUP($B121,'Listing TOTAL'!A:E,5,FALSE))))</f>
        <v/>
      </c>
    </row>
    <row r="122" spans="1:6" x14ac:dyDescent="0.2">
      <c r="A122" s="6">
        <f t="shared" si="1"/>
        <v>120</v>
      </c>
      <c r="B122" s="16"/>
      <c r="C122" s="2" t="str">
        <f>IF(B122="","",IF(ISNA(VLOOKUP($B122,'Listing TOTAL'!A:E,2,FALSE)),"",IF(VLOOKUP($B122,'Listing TOTAL'!A:E,2,FALSE)=0,"?",VLOOKUP($B122,'Listing TOTAL'!A:E,2,FALSE))))</f>
        <v/>
      </c>
      <c r="D122" s="2" t="str">
        <f>IF(B122="","",IF(ISNA(VLOOKUP($B122,'Listing TOTAL'!A:E,3,FALSE)),"",IF(VLOOKUP($B122,'Listing TOTAL'!A:E,3,FALSE)=0,"?",VLOOKUP($B122,'Listing TOTAL'!A:E,3,FALSE))))</f>
        <v/>
      </c>
      <c r="E122" s="2" t="str">
        <f>IF(B122="","",IF(ISNA(VLOOKUP($B122,'Listing TOTAL'!A:E,4,FALSE)),"",IF(VLOOKUP($B122,'Listing TOTAL'!A:E,4,FALSE)=0,"?",VLOOKUP($B122,'Listing TOTAL'!A:E,4,FALSE))))</f>
        <v/>
      </c>
      <c r="F122" s="2" t="str">
        <f>IF(B122="","",IF(ISNA(VLOOKUP($B122,'Listing TOTAL'!A:E,5,FALSE)),"",IF(VLOOKUP($B122,'Listing TOTAL'!A:E,5,FALSE)=0,"?",VLOOKUP($B122,'Listing TOTAL'!A:E,5,FALSE))))</f>
        <v/>
      </c>
    </row>
    <row r="123" spans="1:6" x14ac:dyDescent="0.2">
      <c r="A123" s="6">
        <f t="shared" si="1"/>
        <v>121</v>
      </c>
      <c r="B123" s="16"/>
      <c r="C123" s="2" t="str">
        <f>IF(B123="","",IF(ISNA(VLOOKUP($B123,'Listing TOTAL'!A:E,2,FALSE)),"",IF(VLOOKUP($B123,'Listing TOTAL'!A:E,2,FALSE)=0,"?",VLOOKUP($B123,'Listing TOTAL'!A:E,2,FALSE))))</f>
        <v/>
      </c>
      <c r="D123" s="2" t="str">
        <f>IF(B123="","",IF(ISNA(VLOOKUP($B123,'Listing TOTAL'!A:E,3,FALSE)),"",IF(VLOOKUP($B123,'Listing TOTAL'!A:E,3,FALSE)=0,"?",VLOOKUP($B123,'Listing TOTAL'!A:E,3,FALSE))))</f>
        <v/>
      </c>
      <c r="E123" s="2" t="str">
        <f>IF(B123="","",IF(ISNA(VLOOKUP($B123,'Listing TOTAL'!A:E,4,FALSE)),"",IF(VLOOKUP($B123,'Listing TOTAL'!A:E,4,FALSE)=0,"?",VLOOKUP($B123,'Listing TOTAL'!A:E,4,FALSE))))</f>
        <v/>
      </c>
      <c r="F123" s="2" t="str">
        <f>IF(B123="","",IF(ISNA(VLOOKUP($B123,'Listing TOTAL'!A:E,5,FALSE)),"",IF(VLOOKUP($B123,'Listing TOTAL'!A:E,5,FALSE)=0,"?",VLOOKUP($B123,'Listing TOTAL'!A:E,5,FALSE))))</f>
        <v/>
      </c>
    </row>
    <row r="124" spans="1:6" x14ac:dyDescent="0.2">
      <c r="A124" s="6">
        <f t="shared" si="1"/>
        <v>122</v>
      </c>
      <c r="B124" s="16"/>
      <c r="C124" s="2" t="str">
        <f>IF(B124="","",IF(ISNA(VLOOKUP($B124,'Listing TOTAL'!A:E,2,FALSE)),"",IF(VLOOKUP($B124,'Listing TOTAL'!A:E,2,FALSE)=0,"?",VLOOKUP($B124,'Listing TOTAL'!A:E,2,FALSE))))</f>
        <v/>
      </c>
      <c r="D124" s="2" t="str">
        <f>IF(B124="","",IF(ISNA(VLOOKUP($B124,'Listing TOTAL'!A:E,3,FALSE)),"",IF(VLOOKUP($B124,'Listing TOTAL'!A:E,3,FALSE)=0,"?",VLOOKUP($B124,'Listing TOTAL'!A:E,3,FALSE))))</f>
        <v/>
      </c>
      <c r="E124" s="2" t="str">
        <f>IF(B124="","",IF(ISNA(VLOOKUP($B124,'Listing TOTAL'!A:E,4,FALSE)),"",IF(VLOOKUP($B124,'Listing TOTAL'!A:E,4,FALSE)=0,"?",VLOOKUP($B124,'Listing TOTAL'!A:E,4,FALSE))))</f>
        <v/>
      </c>
      <c r="F124" s="2" t="str">
        <f>IF(B124="","",IF(ISNA(VLOOKUP($B124,'Listing TOTAL'!A:E,5,FALSE)),"",IF(VLOOKUP($B124,'Listing TOTAL'!A:E,5,FALSE)=0,"?",VLOOKUP($B124,'Listing TOTAL'!A:E,5,FALSE))))</f>
        <v/>
      </c>
    </row>
    <row r="125" spans="1:6" x14ac:dyDescent="0.2">
      <c r="A125" s="6">
        <f t="shared" si="1"/>
        <v>123</v>
      </c>
      <c r="B125" s="16"/>
      <c r="C125" s="2" t="str">
        <f>IF(B125="","",IF(ISNA(VLOOKUP($B125,'Listing TOTAL'!A:E,2,FALSE)),"",IF(VLOOKUP($B125,'Listing TOTAL'!A:E,2,FALSE)=0,"?",VLOOKUP($B125,'Listing TOTAL'!A:E,2,FALSE))))</f>
        <v/>
      </c>
      <c r="D125" s="2" t="str">
        <f>IF(B125="","",IF(ISNA(VLOOKUP($B125,'Listing TOTAL'!A:E,3,FALSE)),"",IF(VLOOKUP($B125,'Listing TOTAL'!A:E,3,FALSE)=0,"?",VLOOKUP($B125,'Listing TOTAL'!A:E,3,FALSE))))</f>
        <v/>
      </c>
      <c r="E125" s="2" t="str">
        <f>IF(B125="","",IF(ISNA(VLOOKUP($B125,'Listing TOTAL'!A:E,4,FALSE)),"",IF(VLOOKUP($B125,'Listing TOTAL'!A:E,4,FALSE)=0,"?",VLOOKUP($B125,'Listing TOTAL'!A:E,4,FALSE))))</f>
        <v/>
      </c>
      <c r="F125" s="2" t="str">
        <f>IF(B125="","",IF(ISNA(VLOOKUP($B125,'Listing TOTAL'!A:E,5,FALSE)),"",IF(VLOOKUP($B125,'Listing TOTAL'!A:E,5,FALSE)=0,"?",VLOOKUP($B125,'Listing TOTAL'!A:E,5,FALSE))))</f>
        <v/>
      </c>
    </row>
    <row r="126" spans="1:6" x14ac:dyDescent="0.2">
      <c r="A126" s="6">
        <f t="shared" si="1"/>
        <v>124</v>
      </c>
      <c r="B126" s="16"/>
      <c r="C126" s="2" t="str">
        <f>IF(B126="","",IF(ISNA(VLOOKUP($B126,'Listing TOTAL'!A:E,2,FALSE)),"",IF(VLOOKUP($B126,'Listing TOTAL'!A:E,2,FALSE)=0,"?",VLOOKUP($B126,'Listing TOTAL'!A:E,2,FALSE))))</f>
        <v/>
      </c>
      <c r="D126" s="2" t="str">
        <f>IF(B126="","",IF(ISNA(VLOOKUP($B126,'Listing TOTAL'!A:E,3,FALSE)),"",IF(VLOOKUP($B126,'Listing TOTAL'!A:E,3,FALSE)=0,"?",VLOOKUP($B126,'Listing TOTAL'!A:E,3,FALSE))))</f>
        <v/>
      </c>
      <c r="E126" s="2" t="str">
        <f>IF(B126="","",IF(ISNA(VLOOKUP($B126,'Listing TOTAL'!A:E,4,FALSE)),"",IF(VLOOKUP($B126,'Listing TOTAL'!A:E,4,FALSE)=0,"?",VLOOKUP($B126,'Listing TOTAL'!A:E,4,FALSE))))</f>
        <v/>
      </c>
      <c r="F126" s="2" t="str">
        <f>IF(B126="","",IF(ISNA(VLOOKUP($B126,'Listing TOTAL'!A:E,5,FALSE)),"",IF(VLOOKUP($B126,'Listing TOTAL'!A:E,5,FALSE)=0,"?",VLOOKUP($B126,'Listing TOTAL'!A:E,5,FALSE))))</f>
        <v/>
      </c>
    </row>
    <row r="127" spans="1:6" x14ac:dyDescent="0.2">
      <c r="A127" s="6">
        <f t="shared" si="1"/>
        <v>125</v>
      </c>
      <c r="B127" s="16"/>
      <c r="C127" s="2" t="str">
        <f>IF(B127="","",IF(ISNA(VLOOKUP($B127,'Listing TOTAL'!A:E,2,FALSE)),"",IF(VLOOKUP($B127,'Listing TOTAL'!A:E,2,FALSE)=0,"?",VLOOKUP($B127,'Listing TOTAL'!A:E,2,FALSE))))</f>
        <v/>
      </c>
      <c r="D127" s="2" t="str">
        <f>IF(B127="","",IF(ISNA(VLOOKUP($B127,'Listing TOTAL'!A:E,3,FALSE)),"",IF(VLOOKUP($B127,'Listing TOTAL'!A:E,3,FALSE)=0,"?",VLOOKUP($B127,'Listing TOTAL'!A:E,3,FALSE))))</f>
        <v/>
      </c>
      <c r="E127" s="2" t="str">
        <f>IF(B127="","",IF(ISNA(VLOOKUP($B127,'Listing TOTAL'!A:E,4,FALSE)),"",IF(VLOOKUP($B127,'Listing TOTAL'!A:E,4,FALSE)=0,"?",VLOOKUP($B127,'Listing TOTAL'!A:E,4,FALSE))))</f>
        <v/>
      </c>
      <c r="F127" s="2" t="str">
        <f>IF(B127="","",IF(ISNA(VLOOKUP($B127,'Listing TOTAL'!A:E,5,FALSE)),"",IF(VLOOKUP($B127,'Listing TOTAL'!A:E,5,FALSE)=0,"?",VLOOKUP($B127,'Listing TOTAL'!A:E,5,FALSE))))</f>
        <v/>
      </c>
    </row>
    <row r="128" spans="1:6" x14ac:dyDescent="0.2">
      <c r="A128" s="6">
        <f t="shared" si="1"/>
        <v>126</v>
      </c>
      <c r="B128" s="16"/>
      <c r="C128" s="2" t="str">
        <f>IF(B128="","",IF(ISNA(VLOOKUP($B128,'Listing TOTAL'!A:E,2,FALSE)),"",IF(VLOOKUP($B128,'Listing TOTAL'!A:E,2,FALSE)=0,"?",VLOOKUP($B128,'Listing TOTAL'!A:E,2,FALSE))))</f>
        <v/>
      </c>
      <c r="D128" s="2" t="str">
        <f>IF(B128="","",IF(ISNA(VLOOKUP($B128,'Listing TOTAL'!A:E,3,FALSE)),"",IF(VLOOKUP($B128,'Listing TOTAL'!A:E,3,FALSE)=0,"?",VLOOKUP($B128,'Listing TOTAL'!A:E,3,FALSE))))</f>
        <v/>
      </c>
      <c r="E128" s="2" t="str">
        <f>IF(B128="","",IF(ISNA(VLOOKUP($B128,'Listing TOTAL'!A:E,4,FALSE)),"",IF(VLOOKUP($B128,'Listing TOTAL'!A:E,4,FALSE)=0,"?",VLOOKUP($B128,'Listing TOTAL'!A:E,4,FALSE))))</f>
        <v/>
      </c>
      <c r="F128" s="2" t="str">
        <f>IF(B128="","",IF(ISNA(VLOOKUP($B128,'Listing TOTAL'!A:E,5,FALSE)),"",IF(VLOOKUP($B128,'Listing TOTAL'!A:E,5,FALSE)=0,"?",VLOOKUP($B128,'Listing TOTAL'!A:E,5,FALSE))))</f>
        <v/>
      </c>
    </row>
    <row r="129" spans="1:6" x14ac:dyDescent="0.2">
      <c r="A129" s="6">
        <f t="shared" si="1"/>
        <v>127</v>
      </c>
      <c r="B129" s="16"/>
      <c r="C129" s="2" t="str">
        <f>IF(B129="","",IF(ISNA(VLOOKUP($B129,'Listing TOTAL'!A:E,2,FALSE)),"",IF(VLOOKUP($B129,'Listing TOTAL'!A:E,2,FALSE)=0,"?",VLOOKUP($B129,'Listing TOTAL'!A:E,2,FALSE))))</f>
        <v/>
      </c>
      <c r="D129" s="2" t="str">
        <f>IF(B129="","",IF(ISNA(VLOOKUP($B129,'Listing TOTAL'!A:E,3,FALSE)),"",IF(VLOOKUP($B129,'Listing TOTAL'!A:E,3,FALSE)=0,"?",VLOOKUP($B129,'Listing TOTAL'!A:E,3,FALSE))))</f>
        <v/>
      </c>
      <c r="E129" s="2" t="str">
        <f>IF(B129="","",IF(ISNA(VLOOKUP($B129,'Listing TOTAL'!A:E,4,FALSE)),"",IF(VLOOKUP($B129,'Listing TOTAL'!A:E,4,FALSE)=0,"?",VLOOKUP($B129,'Listing TOTAL'!A:E,4,FALSE))))</f>
        <v/>
      </c>
      <c r="F129" s="2" t="str">
        <f>IF(B129="","",IF(ISNA(VLOOKUP($B129,'Listing TOTAL'!A:E,5,FALSE)),"",IF(VLOOKUP($B129,'Listing TOTAL'!A:E,5,FALSE)=0,"?",VLOOKUP($B129,'Listing TOTAL'!A:E,5,FALSE))))</f>
        <v/>
      </c>
    </row>
    <row r="130" spans="1:6" x14ac:dyDescent="0.2">
      <c r="A130" s="6">
        <f t="shared" si="1"/>
        <v>128</v>
      </c>
      <c r="B130" s="16"/>
      <c r="C130" s="2" t="str">
        <f>IF(B130="","",IF(ISNA(VLOOKUP($B130,'Listing TOTAL'!A:E,2,FALSE)),"",IF(VLOOKUP($B130,'Listing TOTAL'!A:E,2,FALSE)=0,"?",VLOOKUP($B130,'Listing TOTAL'!A:E,2,FALSE))))</f>
        <v/>
      </c>
      <c r="D130" s="2" t="str">
        <f>IF(B130="","",IF(ISNA(VLOOKUP($B130,'Listing TOTAL'!A:E,3,FALSE)),"",IF(VLOOKUP($B130,'Listing TOTAL'!A:E,3,FALSE)=0,"?",VLOOKUP($B130,'Listing TOTAL'!A:E,3,FALSE))))</f>
        <v/>
      </c>
      <c r="E130" s="2" t="str">
        <f>IF(B130="","",IF(ISNA(VLOOKUP($B130,'Listing TOTAL'!A:E,4,FALSE)),"",IF(VLOOKUP($B130,'Listing TOTAL'!A:E,4,FALSE)=0,"?",VLOOKUP($B130,'Listing TOTAL'!A:E,4,FALSE))))</f>
        <v/>
      </c>
      <c r="F130" s="2" t="str">
        <f>IF(B130="","",IF(ISNA(VLOOKUP($B130,'Listing TOTAL'!A:E,5,FALSE)),"",IF(VLOOKUP($B130,'Listing TOTAL'!A:E,5,FALSE)=0,"?",VLOOKUP($B130,'Listing TOTAL'!A:E,5,FALSE))))</f>
        <v/>
      </c>
    </row>
    <row r="131" spans="1:6" x14ac:dyDescent="0.2">
      <c r="A131" s="6">
        <f t="shared" si="1"/>
        <v>129</v>
      </c>
      <c r="B131" s="16"/>
      <c r="C131" s="2" t="str">
        <f>IF(B131="","",IF(ISNA(VLOOKUP($B131,'Listing TOTAL'!A:E,2,FALSE)),"",IF(VLOOKUP($B131,'Listing TOTAL'!A:E,2,FALSE)=0,"?",VLOOKUP($B131,'Listing TOTAL'!A:E,2,FALSE))))</f>
        <v/>
      </c>
      <c r="D131" s="2" t="str">
        <f>IF(B131="","",IF(ISNA(VLOOKUP($B131,'Listing TOTAL'!A:E,3,FALSE)),"",IF(VLOOKUP($B131,'Listing TOTAL'!A:E,3,FALSE)=0,"?",VLOOKUP($B131,'Listing TOTAL'!A:E,3,FALSE))))</f>
        <v/>
      </c>
      <c r="E131" s="2" t="str">
        <f>IF(B131="","",IF(ISNA(VLOOKUP($B131,'Listing TOTAL'!A:E,4,FALSE)),"",IF(VLOOKUP($B131,'Listing TOTAL'!A:E,4,FALSE)=0,"?",VLOOKUP($B131,'Listing TOTAL'!A:E,4,FALSE))))</f>
        <v/>
      </c>
      <c r="F131" s="2" t="str">
        <f>IF(B131="","",IF(ISNA(VLOOKUP($B131,'Listing TOTAL'!A:E,5,FALSE)),"",IF(VLOOKUP($B131,'Listing TOTAL'!A:E,5,FALSE)=0,"?",VLOOKUP($B131,'Listing TOTAL'!A:E,5,FALSE))))</f>
        <v/>
      </c>
    </row>
    <row r="132" spans="1:6" x14ac:dyDescent="0.2">
      <c r="A132" s="6">
        <f t="shared" si="1"/>
        <v>130</v>
      </c>
      <c r="B132" s="16"/>
      <c r="C132" s="2" t="str">
        <f>IF(B132="","",IF(ISNA(VLOOKUP($B132,'Listing TOTAL'!A:E,2,FALSE)),"",IF(VLOOKUP($B132,'Listing TOTAL'!A:E,2,FALSE)=0,"?",VLOOKUP($B132,'Listing TOTAL'!A:E,2,FALSE))))</f>
        <v/>
      </c>
      <c r="D132" s="2" t="str">
        <f>IF(B132="","",IF(ISNA(VLOOKUP($B132,'Listing TOTAL'!A:E,3,FALSE)),"",IF(VLOOKUP($B132,'Listing TOTAL'!A:E,3,FALSE)=0,"?",VLOOKUP($B132,'Listing TOTAL'!A:E,3,FALSE))))</f>
        <v/>
      </c>
      <c r="E132" s="2" t="str">
        <f>IF(B132="","",IF(ISNA(VLOOKUP($B132,'Listing TOTAL'!A:E,4,FALSE)),"",IF(VLOOKUP($B132,'Listing TOTAL'!A:E,4,FALSE)=0,"?",VLOOKUP($B132,'Listing TOTAL'!A:E,4,FALSE))))</f>
        <v/>
      </c>
      <c r="F132" s="2" t="str">
        <f>IF(B132="","",IF(ISNA(VLOOKUP($B132,'Listing TOTAL'!A:E,5,FALSE)),"",IF(VLOOKUP($B132,'Listing TOTAL'!A:E,5,FALSE)=0,"?",VLOOKUP($B132,'Listing TOTAL'!A:E,5,FALSE))))</f>
        <v/>
      </c>
    </row>
    <row r="133" spans="1:6" x14ac:dyDescent="0.2">
      <c r="A133" s="6">
        <f t="shared" ref="A133:A196" si="2">A132+1</f>
        <v>131</v>
      </c>
      <c r="B133" s="16"/>
      <c r="C133" s="2" t="str">
        <f>IF(B133="","",IF(ISNA(VLOOKUP($B133,'Listing TOTAL'!A:E,2,FALSE)),"",IF(VLOOKUP($B133,'Listing TOTAL'!A:E,2,FALSE)=0,"?",VLOOKUP($B133,'Listing TOTAL'!A:E,2,FALSE))))</f>
        <v/>
      </c>
      <c r="D133" s="2" t="str">
        <f>IF(B133="","",IF(ISNA(VLOOKUP($B133,'Listing TOTAL'!A:E,3,FALSE)),"",IF(VLOOKUP($B133,'Listing TOTAL'!A:E,3,FALSE)=0,"?",VLOOKUP($B133,'Listing TOTAL'!A:E,3,FALSE))))</f>
        <v/>
      </c>
      <c r="E133" s="2" t="str">
        <f>IF(B133="","",IF(ISNA(VLOOKUP($B133,'Listing TOTAL'!A:E,4,FALSE)),"",IF(VLOOKUP($B133,'Listing TOTAL'!A:E,4,FALSE)=0,"?",VLOOKUP($B133,'Listing TOTAL'!A:E,4,FALSE))))</f>
        <v/>
      </c>
      <c r="F133" s="2" t="str">
        <f>IF(B133="","",IF(ISNA(VLOOKUP($B133,'Listing TOTAL'!A:E,5,FALSE)),"",IF(VLOOKUP($B133,'Listing TOTAL'!A:E,5,FALSE)=0,"?",VLOOKUP($B133,'Listing TOTAL'!A:E,5,FALSE))))</f>
        <v/>
      </c>
    </row>
    <row r="134" spans="1:6" x14ac:dyDescent="0.2">
      <c r="A134" s="6">
        <f t="shared" si="2"/>
        <v>132</v>
      </c>
      <c r="B134" s="16"/>
      <c r="C134" s="2" t="str">
        <f>IF(B134="","",IF(ISNA(VLOOKUP($B134,'Listing TOTAL'!A:E,2,FALSE)),"",IF(VLOOKUP($B134,'Listing TOTAL'!A:E,2,FALSE)=0,"?",VLOOKUP($B134,'Listing TOTAL'!A:E,2,FALSE))))</f>
        <v/>
      </c>
      <c r="D134" s="2" t="str">
        <f>IF(B134="","",IF(ISNA(VLOOKUP($B134,'Listing TOTAL'!A:E,3,FALSE)),"",IF(VLOOKUP($B134,'Listing TOTAL'!A:E,3,FALSE)=0,"?",VLOOKUP($B134,'Listing TOTAL'!A:E,3,FALSE))))</f>
        <v/>
      </c>
      <c r="E134" s="2" t="str">
        <f>IF(B134="","",IF(ISNA(VLOOKUP($B134,'Listing TOTAL'!A:E,4,FALSE)),"",IF(VLOOKUP($B134,'Listing TOTAL'!A:E,4,FALSE)=0,"?",VLOOKUP($B134,'Listing TOTAL'!A:E,4,FALSE))))</f>
        <v/>
      </c>
      <c r="F134" s="2" t="str">
        <f>IF(B134="","",IF(ISNA(VLOOKUP($B134,'Listing TOTAL'!A:E,5,FALSE)),"",IF(VLOOKUP($B134,'Listing TOTAL'!A:E,5,FALSE)=0,"?",VLOOKUP($B134,'Listing TOTAL'!A:E,5,FALSE))))</f>
        <v/>
      </c>
    </row>
    <row r="135" spans="1:6" x14ac:dyDescent="0.2">
      <c r="A135" s="6">
        <f t="shared" si="2"/>
        <v>133</v>
      </c>
      <c r="B135" s="16"/>
      <c r="C135" s="2" t="str">
        <f>IF(B135="","",IF(ISNA(VLOOKUP($B135,'Listing TOTAL'!A:E,2,FALSE)),"",IF(VLOOKUP($B135,'Listing TOTAL'!A:E,2,FALSE)=0,"?",VLOOKUP($B135,'Listing TOTAL'!A:E,2,FALSE))))</f>
        <v/>
      </c>
      <c r="D135" s="2" t="str">
        <f>IF(B135="","",IF(ISNA(VLOOKUP($B135,'Listing TOTAL'!A:E,3,FALSE)),"",IF(VLOOKUP($B135,'Listing TOTAL'!A:E,3,FALSE)=0,"?",VLOOKUP($B135,'Listing TOTAL'!A:E,3,FALSE))))</f>
        <v/>
      </c>
      <c r="E135" s="2" t="str">
        <f>IF(B135="","",IF(ISNA(VLOOKUP($B135,'Listing TOTAL'!A:E,4,FALSE)),"",IF(VLOOKUP($B135,'Listing TOTAL'!A:E,4,FALSE)=0,"?",VLOOKUP($B135,'Listing TOTAL'!A:E,4,FALSE))))</f>
        <v/>
      </c>
      <c r="F135" s="2" t="str">
        <f>IF(B135="","",IF(ISNA(VLOOKUP($B135,'Listing TOTAL'!A:E,5,FALSE)),"",IF(VLOOKUP($B135,'Listing TOTAL'!A:E,5,FALSE)=0,"?",VLOOKUP($B135,'Listing TOTAL'!A:E,5,FALSE))))</f>
        <v/>
      </c>
    </row>
    <row r="136" spans="1:6" x14ac:dyDescent="0.2">
      <c r="A136" s="6">
        <f t="shared" si="2"/>
        <v>134</v>
      </c>
      <c r="B136" s="16"/>
      <c r="C136" s="2" t="str">
        <f>IF(B136="","",IF(ISNA(VLOOKUP($B136,'Listing TOTAL'!A:E,2,FALSE)),"",IF(VLOOKUP($B136,'Listing TOTAL'!A:E,2,FALSE)=0,"?",VLOOKUP($B136,'Listing TOTAL'!A:E,2,FALSE))))</f>
        <v/>
      </c>
      <c r="D136" s="2" t="str">
        <f>IF(B136="","",IF(ISNA(VLOOKUP($B136,'Listing TOTAL'!A:E,3,FALSE)),"",IF(VLOOKUP($B136,'Listing TOTAL'!A:E,3,FALSE)=0,"?",VLOOKUP($B136,'Listing TOTAL'!A:E,3,FALSE))))</f>
        <v/>
      </c>
      <c r="E136" s="2" t="str">
        <f>IF(B136="","",IF(ISNA(VLOOKUP($B136,'Listing TOTAL'!A:E,4,FALSE)),"",IF(VLOOKUP($B136,'Listing TOTAL'!A:E,4,FALSE)=0,"?",VLOOKUP($B136,'Listing TOTAL'!A:E,4,FALSE))))</f>
        <v/>
      </c>
      <c r="F136" s="2" t="str">
        <f>IF(B136="","",IF(ISNA(VLOOKUP($B136,'Listing TOTAL'!A:E,5,FALSE)),"",IF(VLOOKUP($B136,'Listing TOTAL'!A:E,5,FALSE)=0,"?",VLOOKUP($B136,'Listing TOTAL'!A:E,5,FALSE))))</f>
        <v/>
      </c>
    </row>
    <row r="137" spans="1:6" x14ac:dyDescent="0.2">
      <c r="A137" s="6">
        <f t="shared" si="2"/>
        <v>135</v>
      </c>
      <c r="B137" s="16"/>
      <c r="C137" s="2" t="str">
        <f>IF(B137="","",IF(ISNA(VLOOKUP($B137,'Listing TOTAL'!A:E,2,FALSE)),"",IF(VLOOKUP($B137,'Listing TOTAL'!A:E,2,FALSE)=0,"?",VLOOKUP($B137,'Listing TOTAL'!A:E,2,FALSE))))</f>
        <v/>
      </c>
      <c r="D137" s="2" t="str">
        <f>IF(B137="","",IF(ISNA(VLOOKUP($B137,'Listing TOTAL'!A:E,3,FALSE)),"",IF(VLOOKUP($B137,'Listing TOTAL'!A:E,3,FALSE)=0,"?",VLOOKUP($B137,'Listing TOTAL'!A:E,3,FALSE))))</f>
        <v/>
      </c>
      <c r="E137" s="2" t="str">
        <f>IF(B137="","",IF(ISNA(VLOOKUP($B137,'Listing TOTAL'!A:E,4,FALSE)),"",IF(VLOOKUP($B137,'Listing TOTAL'!A:E,4,FALSE)=0,"?",VLOOKUP($B137,'Listing TOTAL'!A:E,4,FALSE))))</f>
        <v/>
      </c>
      <c r="F137" s="2" t="str">
        <f>IF(B137="","",IF(ISNA(VLOOKUP($B137,'Listing TOTAL'!A:E,5,FALSE)),"",IF(VLOOKUP($B137,'Listing TOTAL'!A:E,5,FALSE)=0,"?",VLOOKUP($B137,'Listing TOTAL'!A:E,5,FALSE))))</f>
        <v/>
      </c>
    </row>
    <row r="138" spans="1:6" x14ac:dyDescent="0.2">
      <c r="A138" s="6">
        <f t="shared" si="2"/>
        <v>136</v>
      </c>
      <c r="B138" s="16"/>
      <c r="C138" s="2" t="str">
        <f>IF(B138="","",IF(ISNA(VLOOKUP($B138,'Listing TOTAL'!A:E,2,FALSE)),"",IF(VLOOKUP($B138,'Listing TOTAL'!A:E,2,FALSE)=0,"?",VLOOKUP($B138,'Listing TOTAL'!A:E,2,FALSE))))</f>
        <v/>
      </c>
      <c r="D138" s="2" t="str">
        <f>IF(B138="","",IF(ISNA(VLOOKUP($B138,'Listing TOTAL'!A:E,3,FALSE)),"",IF(VLOOKUP($B138,'Listing TOTAL'!A:E,3,FALSE)=0,"?",VLOOKUP($B138,'Listing TOTAL'!A:E,3,FALSE))))</f>
        <v/>
      </c>
      <c r="E138" s="2" t="str">
        <f>IF(B138="","",IF(ISNA(VLOOKUP($B138,'Listing TOTAL'!A:E,4,FALSE)),"",IF(VLOOKUP($B138,'Listing TOTAL'!A:E,4,FALSE)=0,"?",VLOOKUP($B138,'Listing TOTAL'!A:E,4,FALSE))))</f>
        <v/>
      </c>
      <c r="F138" s="2" t="str">
        <f>IF(B138="","",IF(ISNA(VLOOKUP($B138,'Listing TOTAL'!A:E,5,FALSE)),"",IF(VLOOKUP($B138,'Listing TOTAL'!A:E,5,FALSE)=0,"?",VLOOKUP($B138,'Listing TOTAL'!A:E,5,FALSE))))</f>
        <v/>
      </c>
    </row>
    <row r="139" spans="1:6" x14ac:dyDescent="0.2">
      <c r="A139" s="6">
        <f t="shared" si="2"/>
        <v>137</v>
      </c>
      <c r="B139" s="16"/>
      <c r="C139" s="2" t="str">
        <f>IF(B139="","",IF(ISNA(VLOOKUP($B139,'Listing TOTAL'!A:E,2,FALSE)),"",IF(VLOOKUP($B139,'Listing TOTAL'!A:E,2,FALSE)=0,"?",VLOOKUP($B139,'Listing TOTAL'!A:E,2,FALSE))))</f>
        <v/>
      </c>
      <c r="D139" s="2" t="str">
        <f>IF(B139="","",IF(ISNA(VLOOKUP($B139,'Listing TOTAL'!A:E,3,FALSE)),"",IF(VLOOKUP($B139,'Listing TOTAL'!A:E,3,FALSE)=0,"?",VLOOKUP($B139,'Listing TOTAL'!A:E,3,FALSE))))</f>
        <v/>
      </c>
      <c r="E139" s="2" t="str">
        <f>IF(B139="","",IF(ISNA(VLOOKUP($B139,'Listing TOTAL'!A:E,4,FALSE)),"",IF(VLOOKUP($B139,'Listing TOTAL'!A:E,4,FALSE)=0,"?",VLOOKUP($B139,'Listing TOTAL'!A:E,4,FALSE))))</f>
        <v/>
      </c>
      <c r="F139" s="2" t="str">
        <f>IF(B139="","",IF(ISNA(VLOOKUP($B139,'Listing TOTAL'!A:E,5,FALSE)),"",IF(VLOOKUP($B139,'Listing TOTAL'!A:E,5,FALSE)=0,"?",VLOOKUP($B139,'Listing TOTAL'!A:E,5,FALSE))))</f>
        <v/>
      </c>
    </row>
    <row r="140" spans="1:6" x14ac:dyDescent="0.2">
      <c r="A140" s="6">
        <f t="shared" si="2"/>
        <v>138</v>
      </c>
      <c r="B140" s="16"/>
      <c r="C140" s="2" t="str">
        <f>IF(B140="","",IF(ISNA(VLOOKUP($B140,'Listing TOTAL'!A:E,2,FALSE)),"",IF(VLOOKUP($B140,'Listing TOTAL'!A:E,2,FALSE)=0,"?",VLOOKUP($B140,'Listing TOTAL'!A:E,2,FALSE))))</f>
        <v/>
      </c>
      <c r="D140" s="2" t="str">
        <f>IF(B140="","",IF(ISNA(VLOOKUP($B140,'Listing TOTAL'!A:E,3,FALSE)),"",IF(VLOOKUP($B140,'Listing TOTAL'!A:E,3,FALSE)=0,"?",VLOOKUP($B140,'Listing TOTAL'!A:E,3,FALSE))))</f>
        <v/>
      </c>
      <c r="E140" s="2" t="str">
        <f>IF(B140="","",IF(ISNA(VLOOKUP($B140,'Listing TOTAL'!A:E,4,FALSE)),"",IF(VLOOKUP($B140,'Listing TOTAL'!A:E,4,FALSE)=0,"?",VLOOKUP($B140,'Listing TOTAL'!A:E,4,FALSE))))</f>
        <v/>
      </c>
      <c r="F140" s="2" t="str">
        <f>IF(B140="","",IF(ISNA(VLOOKUP($B140,'Listing TOTAL'!A:E,5,FALSE)),"",IF(VLOOKUP($B140,'Listing TOTAL'!A:E,5,FALSE)=0,"?",VLOOKUP($B140,'Listing TOTAL'!A:E,5,FALSE))))</f>
        <v/>
      </c>
    </row>
    <row r="141" spans="1:6" x14ac:dyDescent="0.2">
      <c r="A141" s="6">
        <f t="shared" si="2"/>
        <v>139</v>
      </c>
      <c r="B141" s="16"/>
      <c r="C141" s="2" t="str">
        <f>IF(B141="","",IF(ISNA(VLOOKUP($B141,'Listing TOTAL'!A:E,2,FALSE)),"",IF(VLOOKUP($B141,'Listing TOTAL'!A:E,2,FALSE)=0,"?",VLOOKUP($B141,'Listing TOTAL'!A:E,2,FALSE))))</f>
        <v/>
      </c>
      <c r="D141" s="2" t="str">
        <f>IF(B141="","",IF(ISNA(VLOOKUP($B141,'Listing TOTAL'!A:E,3,FALSE)),"",IF(VLOOKUP($B141,'Listing TOTAL'!A:E,3,FALSE)=0,"?",VLOOKUP($B141,'Listing TOTAL'!A:E,3,FALSE))))</f>
        <v/>
      </c>
      <c r="E141" s="2" t="str">
        <f>IF(B141="","",IF(ISNA(VLOOKUP($B141,'Listing TOTAL'!A:E,4,FALSE)),"",IF(VLOOKUP($B141,'Listing TOTAL'!A:E,4,FALSE)=0,"?",VLOOKUP($B141,'Listing TOTAL'!A:E,4,FALSE))))</f>
        <v/>
      </c>
      <c r="F141" s="2" t="str">
        <f>IF(B141="","",IF(ISNA(VLOOKUP($B141,'Listing TOTAL'!A:E,5,FALSE)),"",IF(VLOOKUP($B141,'Listing TOTAL'!A:E,5,FALSE)=0,"?",VLOOKUP($B141,'Listing TOTAL'!A:E,5,FALSE))))</f>
        <v/>
      </c>
    </row>
    <row r="142" spans="1:6" x14ac:dyDescent="0.2">
      <c r="A142" s="6">
        <f t="shared" si="2"/>
        <v>140</v>
      </c>
      <c r="B142" s="16"/>
      <c r="C142" s="2" t="str">
        <f>IF(B142="","",IF(ISNA(VLOOKUP($B142,'Listing TOTAL'!A:E,2,FALSE)),"",IF(VLOOKUP($B142,'Listing TOTAL'!A:E,2,FALSE)=0,"?",VLOOKUP($B142,'Listing TOTAL'!A:E,2,FALSE))))</f>
        <v/>
      </c>
      <c r="D142" s="2" t="str">
        <f>IF(B142="","",IF(ISNA(VLOOKUP($B142,'Listing TOTAL'!A:E,3,FALSE)),"",IF(VLOOKUP($B142,'Listing TOTAL'!A:E,3,FALSE)=0,"?",VLOOKUP($B142,'Listing TOTAL'!A:E,3,FALSE))))</f>
        <v/>
      </c>
      <c r="E142" s="2" t="str">
        <f>IF(B142="","",IF(ISNA(VLOOKUP($B142,'Listing TOTAL'!A:E,4,FALSE)),"",IF(VLOOKUP($B142,'Listing TOTAL'!A:E,4,FALSE)=0,"?",VLOOKUP($B142,'Listing TOTAL'!A:E,4,FALSE))))</f>
        <v/>
      </c>
      <c r="F142" s="2" t="str">
        <f>IF(B142="","",IF(ISNA(VLOOKUP($B142,'Listing TOTAL'!A:E,5,FALSE)),"",IF(VLOOKUP($B142,'Listing TOTAL'!A:E,5,FALSE)=0,"?",VLOOKUP($B142,'Listing TOTAL'!A:E,5,FALSE))))</f>
        <v/>
      </c>
    </row>
    <row r="143" spans="1:6" x14ac:dyDescent="0.2">
      <c r="A143" s="6">
        <f t="shared" si="2"/>
        <v>141</v>
      </c>
      <c r="B143" s="16"/>
      <c r="C143" s="2" t="str">
        <f>IF(B143="","",IF(ISNA(VLOOKUP($B143,'Listing TOTAL'!A:E,2,FALSE)),"",IF(VLOOKUP($B143,'Listing TOTAL'!A:E,2,FALSE)=0,"?",VLOOKUP($B143,'Listing TOTAL'!A:E,2,FALSE))))</f>
        <v/>
      </c>
      <c r="D143" s="2" t="str">
        <f>IF(B143="","",IF(ISNA(VLOOKUP($B143,'Listing TOTAL'!A:E,3,FALSE)),"",IF(VLOOKUP($B143,'Listing TOTAL'!A:E,3,FALSE)=0,"?",VLOOKUP($B143,'Listing TOTAL'!A:E,3,FALSE))))</f>
        <v/>
      </c>
      <c r="E143" s="2" t="str">
        <f>IF(B143="","",IF(ISNA(VLOOKUP($B143,'Listing TOTAL'!A:E,4,FALSE)),"",IF(VLOOKUP($B143,'Listing TOTAL'!A:E,4,FALSE)=0,"?",VLOOKUP($B143,'Listing TOTAL'!A:E,4,FALSE))))</f>
        <v/>
      </c>
      <c r="F143" s="2" t="str">
        <f>IF(B143="","",IF(ISNA(VLOOKUP($B143,'Listing TOTAL'!A:E,5,FALSE)),"",IF(VLOOKUP($B143,'Listing TOTAL'!A:E,5,FALSE)=0,"?",VLOOKUP($B143,'Listing TOTAL'!A:E,5,FALSE))))</f>
        <v/>
      </c>
    </row>
    <row r="144" spans="1:6" x14ac:dyDescent="0.2">
      <c r="A144" s="6">
        <f t="shared" si="2"/>
        <v>142</v>
      </c>
      <c r="B144" s="16"/>
      <c r="C144" s="2" t="str">
        <f>IF(B144="","",IF(ISNA(VLOOKUP($B144,'Listing TOTAL'!A:E,2,FALSE)),"",IF(VLOOKUP($B144,'Listing TOTAL'!A:E,2,FALSE)=0,"?",VLOOKUP($B144,'Listing TOTAL'!A:E,2,FALSE))))</f>
        <v/>
      </c>
      <c r="D144" s="2" t="str">
        <f>IF(B144="","",IF(ISNA(VLOOKUP($B144,'Listing TOTAL'!A:E,3,FALSE)),"",IF(VLOOKUP($B144,'Listing TOTAL'!A:E,3,FALSE)=0,"?",VLOOKUP($B144,'Listing TOTAL'!A:E,3,FALSE))))</f>
        <v/>
      </c>
      <c r="E144" s="2" t="str">
        <f>IF(B144="","",IF(ISNA(VLOOKUP($B144,'Listing TOTAL'!A:E,4,FALSE)),"",IF(VLOOKUP($B144,'Listing TOTAL'!A:E,4,FALSE)=0,"?",VLOOKUP($B144,'Listing TOTAL'!A:E,4,FALSE))))</f>
        <v/>
      </c>
      <c r="F144" s="2" t="str">
        <f>IF(B144="","",IF(ISNA(VLOOKUP($B144,'Listing TOTAL'!A:E,5,FALSE)),"",IF(VLOOKUP($B144,'Listing TOTAL'!A:E,5,FALSE)=0,"?",VLOOKUP($B144,'Listing TOTAL'!A:E,5,FALSE))))</f>
        <v/>
      </c>
    </row>
    <row r="145" spans="1:6" x14ac:dyDescent="0.2">
      <c r="A145" s="6">
        <f t="shared" si="2"/>
        <v>143</v>
      </c>
      <c r="B145" s="16"/>
      <c r="C145" s="2" t="str">
        <f>IF(B145="","",IF(ISNA(VLOOKUP($B145,'Listing TOTAL'!A:E,2,FALSE)),"",IF(VLOOKUP($B145,'Listing TOTAL'!A:E,2,FALSE)=0,"?",VLOOKUP($B145,'Listing TOTAL'!A:E,2,FALSE))))</f>
        <v/>
      </c>
      <c r="D145" s="2" t="str">
        <f>IF(B145="","",IF(ISNA(VLOOKUP($B145,'Listing TOTAL'!A:E,3,FALSE)),"",IF(VLOOKUP($B145,'Listing TOTAL'!A:E,3,FALSE)=0,"?",VLOOKUP($B145,'Listing TOTAL'!A:E,3,FALSE))))</f>
        <v/>
      </c>
      <c r="E145" s="2" t="str">
        <f>IF(B145="","",IF(ISNA(VLOOKUP($B145,'Listing TOTAL'!A:E,4,FALSE)),"",IF(VLOOKUP($B145,'Listing TOTAL'!A:E,4,FALSE)=0,"?",VLOOKUP($B145,'Listing TOTAL'!A:E,4,FALSE))))</f>
        <v/>
      </c>
      <c r="F145" s="2" t="str">
        <f>IF(B145="","",IF(ISNA(VLOOKUP($B145,'Listing TOTAL'!A:E,5,FALSE)),"",IF(VLOOKUP($B145,'Listing TOTAL'!A:E,5,FALSE)=0,"?",VLOOKUP($B145,'Listing TOTAL'!A:E,5,FALSE))))</f>
        <v/>
      </c>
    </row>
    <row r="146" spans="1:6" x14ac:dyDescent="0.2">
      <c r="A146" s="6">
        <f t="shared" si="2"/>
        <v>144</v>
      </c>
      <c r="B146" s="16"/>
      <c r="C146" s="2" t="str">
        <f>IF(B146="","",IF(ISNA(VLOOKUP($B146,'Listing TOTAL'!A:E,2,FALSE)),"",IF(VLOOKUP($B146,'Listing TOTAL'!A:E,2,FALSE)=0,"?",VLOOKUP($B146,'Listing TOTAL'!A:E,2,FALSE))))</f>
        <v/>
      </c>
      <c r="D146" s="2" t="str">
        <f>IF(B146="","",IF(ISNA(VLOOKUP($B146,'Listing TOTAL'!A:E,3,FALSE)),"",IF(VLOOKUP($B146,'Listing TOTAL'!A:E,3,FALSE)=0,"?",VLOOKUP($B146,'Listing TOTAL'!A:E,3,FALSE))))</f>
        <v/>
      </c>
      <c r="E146" s="2" t="str">
        <f>IF(B146="","",IF(ISNA(VLOOKUP($B146,'Listing TOTAL'!A:E,4,FALSE)),"",IF(VLOOKUP($B146,'Listing TOTAL'!A:E,4,FALSE)=0,"?",VLOOKUP($B146,'Listing TOTAL'!A:E,4,FALSE))))</f>
        <v/>
      </c>
      <c r="F146" s="2" t="str">
        <f>IF(B146="","",IF(ISNA(VLOOKUP($B146,'Listing TOTAL'!A:E,5,FALSE)),"",IF(VLOOKUP($B146,'Listing TOTAL'!A:E,5,FALSE)=0,"?",VLOOKUP($B146,'Listing TOTAL'!A:E,5,FALSE))))</f>
        <v/>
      </c>
    </row>
    <row r="147" spans="1:6" x14ac:dyDescent="0.2">
      <c r="A147" s="6">
        <f t="shared" si="2"/>
        <v>145</v>
      </c>
      <c r="B147" s="16"/>
      <c r="C147" s="2" t="str">
        <f>IF(B147="","",IF(ISNA(VLOOKUP($B147,'Listing TOTAL'!A:E,2,FALSE)),"",IF(VLOOKUP($B147,'Listing TOTAL'!A:E,2,FALSE)=0,"?",VLOOKUP($B147,'Listing TOTAL'!A:E,2,FALSE))))</f>
        <v/>
      </c>
      <c r="D147" s="2" t="str">
        <f>IF(B147="","",IF(ISNA(VLOOKUP($B147,'Listing TOTAL'!A:E,3,FALSE)),"",IF(VLOOKUP($B147,'Listing TOTAL'!A:E,3,FALSE)=0,"?",VLOOKUP($B147,'Listing TOTAL'!A:E,3,FALSE))))</f>
        <v/>
      </c>
      <c r="E147" s="2" t="str">
        <f>IF(B147="","",IF(ISNA(VLOOKUP($B147,'Listing TOTAL'!A:E,4,FALSE)),"",IF(VLOOKUP($B147,'Listing TOTAL'!A:E,4,FALSE)=0,"?",VLOOKUP($B147,'Listing TOTAL'!A:E,4,FALSE))))</f>
        <v/>
      </c>
      <c r="F147" s="2" t="str">
        <f>IF(B147="","",IF(ISNA(VLOOKUP($B147,'Listing TOTAL'!A:E,5,FALSE)),"",IF(VLOOKUP($B147,'Listing TOTAL'!A:E,5,FALSE)=0,"?",VLOOKUP($B147,'Listing TOTAL'!A:E,5,FALSE))))</f>
        <v/>
      </c>
    </row>
    <row r="148" spans="1:6" x14ac:dyDescent="0.2">
      <c r="A148" s="6">
        <f t="shared" si="2"/>
        <v>146</v>
      </c>
      <c r="B148" s="16"/>
      <c r="C148" s="2" t="str">
        <f>IF(B148="","",IF(ISNA(VLOOKUP($B148,'Listing TOTAL'!A:E,2,FALSE)),"",IF(VLOOKUP($B148,'Listing TOTAL'!A:E,2,FALSE)=0,"?",VLOOKUP($B148,'Listing TOTAL'!A:E,2,FALSE))))</f>
        <v/>
      </c>
      <c r="D148" s="2" t="str">
        <f>IF(B148="","",IF(ISNA(VLOOKUP($B148,'Listing TOTAL'!A:E,3,FALSE)),"",IF(VLOOKUP($B148,'Listing TOTAL'!A:E,3,FALSE)=0,"?",VLOOKUP($B148,'Listing TOTAL'!A:E,3,FALSE))))</f>
        <v/>
      </c>
      <c r="E148" s="2" t="str">
        <f>IF(B148="","",IF(ISNA(VLOOKUP($B148,'Listing TOTAL'!A:E,4,FALSE)),"",IF(VLOOKUP($B148,'Listing TOTAL'!A:E,4,FALSE)=0,"?",VLOOKUP($B148,'Listing TOTAL'!A:E,4,FALSE))))</f>
        <v/>
      </c>
      <c r="F148" s="2" t="str">
        <f>IF(B148="","",IF(ISNA(VLOOKUP($B148,'Listing TOTAL'!A:E,5,FALSE)),"",IF(VLOOKUP($B148,'Listing TOTAL'!A:E,5,FALSE)=0,"?",VLOOKUP($B148,'Listing TOTAL'!A:E,5,FALSE))))</f>
        <v/>
      </c>
    </row>
    <row r="149" spans="1:6" x14ac:dyDescent="0.2">
      <c r="A149" s="6">
        <f t="shared" si="2"/>
        <v>147</v>
      </c>
      <c r="B149" s="16"/>
      <c r="C149" s="2" t="str">
        <f>IF(B149="","",IF(ISNA(VLOOKUP($B149,'Listing TOTAL'!A:E,2,FALSE)),"",IF(VLOOKUP($B149,'Listing TOTAL'!A:E,2,FALSE)=0,"?",VLOOKUP($B149,'Listing TOTAL'!A:E,2,FALSE))))</f>
        <v/>
      </c>
      <c r="D149" s="2" t="str">
        <f>IF(B149="","",IF(ISNA(VLOOKUP($B149,'Listing TOTAL'!A:E,3,FALSE)),"",IF(VLOOKUP($B149,'Listing TOTAL'!A:E,3,FALSE)=0,"?",VLOOKUP($B149,'Listing TOTAL'!A:E,3,FALSE))))</f>
        <v/>
      </c>
      <c r="E149" s="2" t="str">
        <f>IF(B149="","",IF(ISNA(VLOOKUP($B149,'Listing TOTAL'!A:E,4,FALSE)),"",IF(VLOOKUP($B149,'Listing TOTAL'!A:E,4,FALSE)=0,"?",VLOOKUP($B149,'Listing TOTAL'!A:E,4,FALSE))))</f>
        <v/>
      </c>
      <c r="F149" s="2" t="str">
        <f>IF(B149="","",IF(ISNA(VLOOKUP($B149,'Listing TOTAL'!A:E,5,FALSE)),"",IF(VLOOKUP($B149,'Listing TOTAL'!A:E,5,FALSE)=0,"?",VLOOKUP($B149,'Listing TOTAL'!A:E,5,FALSE))))</f>
        <v/>
      </c>
    </row>
    <row r="150" spans="1:6" x14ac:dyDescent="0.2">
      <c r="A150" s="6">
        <f t="shared" si="2"/>
        <v>148</v>
      </c>
      <c r="B150" s="16"/>
      <c r="C150" s="2" t="str">
        <f>IF(B150="","",IF(ISNA(VLOOKUP($B150,'Listing TOTAL'!A:E,2,FALSE)),"",IF(VLOOKUP($B150,'Listing TOTAL'!A:E,2,FALSE)=0,"?",VLOOKUP($B150,'Listing TOTAL'!A:E,2,FALSE))))</f>
        <v/>
      </c>
      <c r="D150" s="2" t="str">
        <f>IF(B150="","",IF(ISNA(VLOOKUP($B150,'Listing TOTAL'!A:E,3,FALSE)),"",IF(VLOOKUP($B150,'Listing TOTAL'!A:E,3,FALSE)=0,"?",VLOOKUP($B150,'Listing TOTAL'!A:E,3,FALSE))))</f>
        <v/>
      </c>
      <c r="E150" s="2" t="str">
        <f>IF(B150="","",IF(ISNA(VLOOKUP($B150,'Listing TOTAL'!A:E,4,FALSE)),"",IF(VLOOKUP($B150,'Listing TOTAL'!A:E,4,FALSE)=0,"?",VLOOKUP($B150,'Listing TOTAL'!A:E,4,FALSE))))</f>
        <v/>
      </c>
      <c r="F150" s="2" t="str">
        <f>IF(B150="","",IF(ISNA(VLOOKUP($B150,'Listing TOTAL'!A:E,5,FALSE)),"",IF(VLOOKUP($B150,'Listing TOTAL'!A:E,5,FALSE)=0,"?",VLOOKUP($B150,'Listing TOTAL'!A:E,5,FALSE))))</f>
        <v/>
      </c>
    </row>
    <row r="151" spans="1:6" x14ac:dyDescent="0.2">
      <c r="A151" s="6">
        <f t="shared" si="2"/>
        <v>149</v>
      </c>
      <c r="B151" s="16"/>
      <c r="C151" s="2" t="str">
        <f>IF(B151="","",IF(ISNA(VLOOKUP($B151,'Listing TOTAL'!A:E,2,FALSE)),"",IF(VLOOKUP($B151,'Listing TOTAL'!A:E,2,FALSE)=0,"?",VLOOKUP($B151,'Listing TOTAL'!A:E,2,FALSE))))</f>
        <v/>
      </c>
      <c r="D151" s="2" t="str">
        <f>IF(B151="","",IF(ISNA(VLOOKUP($B151,'Listing TOTAL'!A:E,3,FALSE)),"",IF(VLOOKUP($B151,'Listing TOTAL'!A:E,3,FALSE)=0,"?",VLOOKUP($B151,'Listing TOTAL'!A:E,3,FALSE))))</f>
        <v/>
      </c>
      <c r="E151" s="2" t="str">
        <f>IF(B151="","",IF(ISNA(VLOOKUP($B151,'Listing TOTAL'!A:E,4,FALSE)),"",IF(VLOOKUP($B151,'Listing TOTAL'!A:E,4,FALSE)=0,"?",VLOOKUP($B151,'Listing TOTAL'!A:E,4,FALSE))))</f>
        <v/>
      </c>
      <c r="F151" s="2" t="str">
        <f>IF(B151="","",IF(ISNA(VLOOKUP($B151,'Listing TOTAL'!A:E,5,FALSE)),"",IF(VLOOKUP($B151,'Listing TOTAL'!A:E,5,FALSE)=0,"?",VLOOKUP($B151,'Listing TOTAL'!A:E,5,FALSE))))</f>
        <v/>
      </c>
    </row>
    <row r="152" spans="1:6" x14ac:dyDescent="0.2">
      <c r="A152" s="6">
        <f t="shared" si="2"/>
        <v>150</v>
      </c>
      <c r="B152" s="16"/>
      <c r="C152" s="2" t="str">
        <f>IF(B152="","",IF(ISNA(VLOOKUP($B152,'Listing TOTAL'!A:E,2,FALSE)),"",IF(VLOOKUP($B152,'Listing TOTAL'!A:E,2,FALSE)=0,"?",VLOOKUP($B152,'Listing TOTAL'!A:E,2,FALSE))))</f>
        <v/>
      </c>
      <c r="D152" s="2" t="str">
        <f>IF(B152="","",IF(ISNA(VLOOKUP($B152,'Listing TOTAL'!A:E,3,FALSE)),"",IF(VLOOKUP($B152,'Listing TOTAL'!A:E,3,FALSE)=0,"?",VLOOKUP($B152,'Listing TOTAL'!A:E,3,FALSE))))</f>
        <v/>
      </c>
      <c r="E152" s="2" t="str">
        <f>IF(B152="","",IF(ISNA(VLOOKUP($B152,'Listing TOTAL'!A:E,4,FALSE)),"",IF(VLOOKUP($B152,'Listing TOTAL'!A:E,4,FALSE)=0,"?",VLOOKUP($B152,'Listing TOTAL'!A:E,4,FALSE))))</f>
        <v/>
      </c>
      <c r="F152" s="2" t="str">
        <f>IF(B152="","",IF(ISNA(VLOOKUP($B152,'Listing TOTAL'!A:E,5,FALSE)),"",IF(VLOOKUP($B152,'Listing TOTAL'!A:E,5,FALSE)=0,"?",VLOOKUP($B152,'Listing TOTAL'!A:E,5,FALSE))))</f>
        <v/>
      </c>
    </row>
    <row r="153" spans="1:6" x14ac:dyDescent="0.2">
      <c r="A153" s="6">
        <f t="shared" si="2"/>
        <v>151</v>
      </c>
      <c r="B153" s="16"/>
      <c r="C153" s="2" t="str">
        <f>IF(B153="","",IF(ISNA(VLOOKUP($B153,'Listing TOTAL'!A:E,2,FALSE)),"",IF(VLOOKUP($B153,'Listing TOTAL'!A:E,2,FALSE)=0,"?",VLOOKUP($B153,'Listing TOTAL'!A:E,2,FALSE))))</f>
        <v/>
      </c>
      <c r="D153" s="2" t="str">
        <f>IF(B153="","",IF(ISNA(VLOOKUP($B153,'Listing TOTAL'!A:E,3,FALSE)),"",IF(VLOOKUP($B153,'Listing TOTAL'!A:E,3,FALSE)=0,"?",VLOOKUP($B153,'Listing TOTAL'!A:E,3,FALSE))))</f>
        <v/>
      </c>
      <c r="E153" s="2" t="str">
        <f>IF(B153="","",IF(ISNA(VLOOKUP($B153,'Listing TOTAL'!A:E,4,FALSE)),"",IF(VLOOKUP($B153,'Listing TOTAL'!A:E,4,FALSE)=0,"?",VLOOKUP($B153,'Listing TOTAL'!A:E,4,FALSE))))</f>
        <v/>
      </c>
      <c r="F153" s="2" t="str">
        <f>IF(B153="","",IF(ISNA(VLOOKUP($B153,'Listing TOTAL'!A:E,5,FALSE)),"",IF(VLOOKUP($B153,'Listing TOTAL'!A:E,5,FALSE)=0,"?",VLOOKUP($B153,'Listing TOTAL'!A:E,5,FALSE))))</f>
        <v/>
      </c>
    </row>
    <row r="154" spans="1:6" x14ac:dyDescent="0.2">
      <c r="A154" s="6">
        <f t="shared" si="2"/>
        <v>152</v>
      </c>
      <c r="B154" s="16"/>
      <c r="C154" s="2" t="str">
        <f>IF(B154="","",IF(ISNA(VLOOKUP($B154,'Listing TOTAL'!A:E,2,FALSE)),"",IF(VLOOKUP($B154,'Listing TOTAL'!A:E,2,FALSE)=0,"?",VLOOKUP($B154,'Listing TOTAL'!A:E,2,FALSE))))</f>
        <v/>
      </c>
      <c r="D154" s="2" t="str">
        <f>IF(B154="","",IF(ISNA(VLOOKUP($B154,'Listing TOTAL'!A:E,3,FALSE)),"",IF(VLOOKUP($B154,'Listing TOTAL'!A:E,3,FALSE)=0,"?",VLOOKUP($B154,'Listing TOTAL'!A:E,3,FALSE))))</f>
        <v/>
      </c>
      <c r="E154" s="2" t="str">
        <f>IF(B154="","",IF(ISNA(VLOOKUP($B154,'Listing TOTAL'!A:E,4,FALSE)),"",IF(VLOOKUP($B154,'Listing TOTAL'!A:E,4,FALSE)=0,"?",VLOOKUP($B154,'Listing TOTAL'!A:E,4,FALSE))))</f>
        <v/>
      </c>
      <c r="F154" s="2" t="str">
        <f>IF(B154="","",IF(ISNA(VLOOKUP($B154,'Listing TOTAL'!A:E,5,FALSE)),"",IF(VLOOKUP($B154,'Listing TOTAL'!A:E,5,FALSE)=0,"?",VLOOKUP($B154,'Listing TOTAL'!A:E,5,FALSE))))</f>
        <v/>
      </c>
    </row>
    <row r="155" spans="1:6" x14ac:dyDescent="0.2">
      <c r="A155" s="6">
        <f t="shared" si="2"/>
        <v>153</v>
      </c>
      <c r="B155" s="16"/>
      <c r="C155" s="2" t="str">
        <f>IF(B155="","",IF(ISNA(VLOOKUP($B155,'Listing TOTAL'!A:E,2,FALSE)),"",IF(VLOOKUP($B155,'Listing TOTAL'!A:E,2,FALSE)=0,"?",VLOOKUP($B155,'Listing TOTAL'!A:E,2,FALSE))))</f>
        <v/>
      </c>
      <c r="D155" s="2" t="str">
        <f>IF(B155="","",IF(ISNA(VLOOKUP($B155,'Listing TOTAL'!A:E,3,FALSE)),"",IF(VLOOKUP($B155,'Listing TOTAL'!A:E,3,FALSE)=0,"?",VLOOKUP($B155,'Listing TOTAL'!A:E,3,FALSE))))</f>
        <v/>
      </c>
      <c r="E155" s="2" t="str">
        <f>IF(B155="","",IF(ISNA(VLOOKUP($B155,'Listing TOTAL'!A:E,4,FALSE)),"",IF(VLOOKUP($B155,'Listing TOTAL'!A:E,4,FALSE)=0,"?",VLOOKUP($B155,'Listing TOTAL'!A:E,4,FALSE))))</f>
        <v/>
      </c>
      <c r="F155" s="2" t="str">
        <f>IF(B155="","",IF(ISNA(VLOOKUP($B155,'Listing TOTAL'!A:E,5,FALSE)),"",IF(VLOOKUP($B155,'Listing TOTAL'!A:E,5,FALSE)=0,"?",VLOOKUP($B155,'Listing TOTAL'!A:E,5,FALSE))))</f>
        <v/>
      </c>
    </row>
    <row r="156" spans="1:6" x14ac:dyDescent="0.2">
      <c r="A156" s="6">
        <f t="shared" si="2"/>
        <v>154</v>
      </c>
      <c r="B156" s="16"/>
      <c r="C156" s="2" t="str">
        <f>IF(B156="","",IF(ISNA(VLOOKUP($B156,'Listing TOTAL'!A:E,2,FALSE)),"",IF(VLOOKUP($B156,'Listing TOTAL'!A:E,2,FALSE)=0,"?",VLOOKUP($B156,'Listing TOTAL'!A:E,2,FALSE))))</f>
        <v/>
      </c>
      <c r="D156" s="2" t="str">
        <f>IF(B156="","",IF(ISNA(VLOOKUP($B156,'Listing TOTAL'!A:E,3,FALSE)),"",IF(VLOOKUP($B156,'Listing TOTAL'!A:E,3,FALSE)=0,"?",VLOOKUP($B156,'Listing TOTAL'!A:E,3,FALSE))))</f>
        <v/>
      </c>
      <c r="E156" s="2" t="str">
        <f>IF(B156="","",IF(ISNA(VLOOKUP($B156,'Listing TOTAL'!A:E,4,FALSE)),"",IF(VLOOKUP($B156,'Listing TOTAL'!A:E,4,FALSE)=0,"?",VLOOKUP($B156,'Listing TOTAL'!A:E,4,FALSE))))</f>
        <v/>
      </c>
      <c r="F156" s="2" t="str">
        <f>IF(B156="","",IF(ISNA(VLOOKUP($B156,'Listing TOTAL'!A:E,5,FALSE)),"",IF(VLOOKUP($B156,'Listing TOTAL'!A:E,5,FALSE)=0,"?",VLOOKUP($B156,'Listing TOTAL'!A:E,5,FALSE))))</f>
        <v/>
      </c>
    </row>
    <row r="157" spans="1:6" x14ac:dyDescent="0.2">
      <c r="A157" s="6">
        <f t="shared" si="2"/>
        <v>155</v>
      </c>
      <c r="B157" s="16"/>
      <c r="C157" s="2" t="str">
        <f>IF(B157="","",IF(ISNA(VLOOKUP($B157,'Listing TOTAL'!A:E,2,FALSE)),"",IF(VLOOKUP($B157,'Listing TOTAL'!A:E,2,FALSE)=0,"?",VLOOKUP($B157,'Listing TOTAL'!A:E,2,FALSE))))</f>
        <v/>
      </c>
      <c r="D157" s="2" t="str">
        <f>IF(B157="","",IF(ISNA(VLOOKUP($B157,'Listing TOTAL'!A:E,3,FALSE)),"",IF(VLOOKUP($B157,'Listing TOTAL'!A:E,3,FALSE)=0,"?",VLOOKUP($B157,'Listing TOTAL'!A:E,3,FALSE))))</f>
        <v/>
      </c>
      <c r="E157" s="2" t="str">
        <f>IF(B157="","",IF(ISNA(VLOOKUP($B157,'Listing TOTAL'!A:E,4,FALSE)),"",IF(VLOOKUP($B157,'Listing TOTAL'!A:E,4,FALSE)=0,"?",VLOOKUP($B157,'Listing TOTAL'!A:E,4,FALSE))))</f>
        <v/>
      </c>
      <c r="F157" s="2" t="str">
        <f>IF(B157="","",IF(ISNA(VLOOKUP($B157,'Listing TOTAL'!A:E,5,FALSE)),"",IF(VLOOKUP($B157,'Listing TOTAL'!A:E,5,FALSE)=0,"?",VLOOKUP($B157,'Listing TOTAL'!A:E,5,FALSE))))</f>
        <v/>
      </c>
    </row>
    <row r="158" spans="1:6" x14ac:dyDescent="0.2">
      <c r="A158" s="6">
        <f t="shared" si="2"/>
        <v>156</v>
      </c>
      <c r="B158" s="16"/>
      <c r="C158" s="2" t="str">
        <f>IF(B158="","",IF(ISNA(VLOOKUP($B158,'Listing TOTAL'!A:E,2,FALSE)),"",IF(VLOOKUP($B158,'Listing TOTAL'!A:E,2,FALSE)=0,"?",VLOOKUP($B158,'Listing TOTAL'!A:E,2,FALSE))))</f>
        <v/>
      </c>
      <c r="D158" s="2" t="str">
        <f>IF(B158="","",IF(ISNA(VLOOKUP($B158,'Listing TOTAL'!A:E,3,FALSE)),"",IF(VLOOKUP($B158,'Listing TOTAL'!A:E,3,FALSE)=0,"?",VLOOKUP($B158,'Listing TOTAL'!A:E,3,FALSE))))</f>
        <v/>
      </c>
      <c r="E158" s="2" t="str">
        <f>IF(B158="","",IF(ISNA(VLOOKUP($B158,'Listing TOTAL'!A:E,4,FALSE)),"",IF(VLOOKUP($B158,'Listing TOTAL'!A:E,4,FALSE)=0,"?",VLOOKUP($B158,'Listing TOTAL'!A:E,4,FALSE))))</f>
        <v/>
      </c>
      <c r="F158" s="2" t="str">
        <f>IF(B158="","",IF(ISNA(VLOOKUP($B158,'Listing TOTAL'!A:E,5,FALSE)),"",IF(VLOOKUP($B158,'Listing TOTAL'!A:E,5,FALSE)=0,"?",VLOOKUP($B158,'Listing TOTAL'!A:E,5,FALSE))))</f>
        <v/>
      </c>
    </row>
    <row r="159" spans="1:6" x14ac:dyDescent="0.2">
      <c r="A159" s="6">
        <f t="shared" si="2"/>
        <v>157</v>
      </c>
      <c r="B159" s="16"/>
      <c r="C159" s="2" t="str">
        <f>IF(B159="","",IF(ISNA(VLOOKUP($B159,'Listing TOTAL'!A:E,2,FALSE)),"",IF(VLOOKUP($B159,'Listing TOTAL'!A:E,2,FALSE)=0,"?",VLOOKUP($B159,'Listing TOTAL'!A:E,2,FALSE))))</f>
        <v/>
      </c>
      <c r="D159" s="2" t="str">
        <f>IF(B159="","",IF(ISNA(VLOOKUP($B159,'Listing TOTAL'!A:E,3,FALSE)),"",IF(VLOOKUP($B159,'Listing TOTAL'!A:E,3,FALSE)=0,"?",VLOOKUP($B159,'Listing TOTAL'!A:E,3,FALSE))))</f>
        <v/>
      </c>
      <c r="E159" s="2" t="str">
        <f>IF(B159="","",IF(ISNA(VLOOKUP($B159,'Listing TOTAL'!A:E,4,FALSE)),"",IF(VLOOKUP($B159,'Listing TOTAL'!A:E,4,FALSE)=0,"?",VLOOKUP($B159,'Listing TOTAL'!A:E,4,FALSE))))</f>
        <v/>
      </c>
      <c r="F159" s="2" t="str">
        <f>IF(B159="","",IF(ISNA(VLOOKUP($B159,'Listing TOTAL'!A:E,5,FALSE)),"",IF(VLOOKUP($B159,'Listing TOTAL'!A:E,5,FALSE)=0,"?",VLOOKUP($B159,'Listing TOTAL'!A:E,5,FALSE))))</f>
        <v/>
      </c>
    </row>
    <row r="160" spans="1:6" x14ac:dyDescent="0.2">
      <c r="A160" s="6">
        <f t="shared" si="2"/>
        <v>158</v>
      </c>
      <c r="B160" s="16"/>
      <c r="C160" s="2" t="str">
        <f>IF(B160="","",IF(ISNA(VLOOKUP($B160,'Listing TOTAL'!A:E,2,FALSE)),"",IF(VLOOKUP($B160,'Listing TOTAL'!A:E,2,FALSE)=0,"?",VLOOKUP($B160,'Listing TOTAL'!A:E,2,FALSE))))</f>
        <v/>
      </c>
      <c r="D160" s="2" t="str">
        <f>IF(B160="","",IF(ISNA(VLOOKUP($B160,'Listing TOTAL'!A:E,3,FALSE)),"",IF(VLOOKUP($B160,'Listing TOTAL'!A:E,3,FALSE)=0,"?",VLOOKUP($B160,'Listing TOTAL'!A:E,3,FALSE))))</f>
        <v/>
      </c>
      <c r="E160" s="2" t="str">
        <f>IF(B160="","",IF(ISNA(VLOOKUP($B160,'Listing TOTAL'!A:E,4,FALSE)),"",IF(VLOOKUP($B160,'Listing TOTAL'!A:E,4,FALSE)=0,"?",VLOOKUP($B160,'Listing TOTAL'!A:E,4,FALSE))))</f>
        <v/>
      </c>
      <c r="F160" s="2" t="str">
        <f>IF(B160="","",IF(ISNA(VLOOKUP($B160,'Listing TOTAL'!A:E,5,FALSE)),"",IF(VLOOKUP($B160,'Listing TOTAL'!A:E,5,FALSE)=0,"?",VLOOKUP($B160,'Listing TOTAL'!A:E,5,FALSE))))</f>
        <v/>
      </c>
    </row>
    <row r="161" spans="1:6" x14ac:dyDescent="0.2">
      <c r="A161" s="6">
        <f t="shared" si="2"/>
        <v>159</v>
      </c>
      <c r="B161" s="16"/>
      <c r="C161" s="2" t="str">
        <f>IF(B161="","",IF(ISNA(VLOOKUP($B161,'Listing TOTAL'!A:E,2,FALSE)),"",IF(VLOOKUP($B161,'Listing TOTAL'!A:E,2,FALSE)=0,"?",VLOOKUP($B161,'Listing TOTAL'!A:E,2,FALSE))))</f>
        <v/>
      </c>
      <c r="D161" s="2" t="str">
        <f>IF(B161="","",IF(ISNA(VLOOKUP($B161,'Listing TOTAL'!A:E,3,FALSE)),"",IF(VLOOKUP($B161,'Listing TOTAL'!A:E,3,FALSE)=0,"?",VLOOKUP($B161,'Listing TOTAL'!A:E,3,FALSE))))</f>
        <v/>
      </c>
      <c r="E161" s="2" t="str">
        <f>IF(B161="","",IF(ISNA(VLOOKUP($B161,'Listing TOTAL'!A:E,4,FALSE)),"",IF(VLOOKUP($B161,'Listing TOTAL'!A:E,4,FALSE)=0,"?",VLOOKUP($B161,'Listing TOTAL'!A:E,4,FALSE))))</f>
        <v/>
      </c>
      <c r="F161" s="2" t="str">
        <f>IF(B161="","",IF(ISNA(VLOOKUP($B161,'Listing TOTAL'!A:E,5,FALSE)),"",IF(VLOOKUP($B161,'Listing TOTAL'!A:E,5,FALSE)=0,"?",VLOOKUP($B161,'Listing TOTAL'!A:E,5,FALSE))))</f>
        <v/>
      </c>
    </row>
    <row r="162" spans="1:6" x14ac:dyDescent="0.2">
      <c r="A162" s="6">
        <f t="shared" si="2"/>
        <v>160</v>
      </c>
      <c r="B162" s="16"/>
      <c r="C162" s="2" t="str">
        <f>IF(B162="","",IF(ISNA(VLOOKUP($B162,'Listing TOTAL'!A:E,2,FALSE)),"",IF(VLOOKUP($B162,'Listing TOTAL'!A:E,2,FALSE)=0,"?",VLOOKUP($B162,'Listing TOTAL'!A:E,2,FALSE))))</f>
        <v/>
      </c>
      <c r="D162" s="2" t="str">
        <f>IF(B162="","",IF(ISNA(VLOOKUP($B162,'Listing TOTAL'!A:E,3,FALSE)),"",IF(VLOOKUP($B162,'Listing TOTAL'!A:E,3,FALSE)=0,"?",VLOOKUP($B162,'Listing TOTAL'!A:E,3,FALSE))))</f>
        <v/>
      </c>
      <c r="E162" s="2" t="str">
        <f>IF(B162="","",IF(ISNA(VLOOKUP($B162,'Listing TOTAL'!A:E,4,FALSE)),"",IF(VLOOKUP($B162,'Listing TOTAL'!A:E,4,FALSE)=0,"?",VLOOKUP($B162,'Listing TOTAL'!A:E,4,FALSE))))</f>
        <v/>
      </c>
      <c r="F162" s="2" t="str">
        <f>IF(B162="","",IF(ISNA(VLOOKUP($B162,'Listing TOTAL'!A:E,5,FALSE)),"",IF(VLOOKUP($B162,'Listing TOTAL'!A:E,5,FALSE)=0,"?",VLOOKUP($B162,'Listing TOTAL'!A:E,5,FALSE))))</f>
        <v/>
      </c>
    </row>
    <row r="163" spans="1:6" x14ac:dyDescent="0.2">
      <c r="A163" s="6">
        <f t="shared" si="2"/>
        <v>161</v>
      </c>
      <c r="B163" s="16"/>
      <c r="C163" s="2" t="str">
        <f>IF(B163="","",IF(ISNA(VLOOKUP($B163,'Listing TOTAL'!A:E,2,FALSE)),"",IF(VLOOKUP($B163,'Listing TOTAL'!A:E,2,FALSE)=0,"?",VLOOKUP($B163,'Listing TOTAL'!A:E,2,FALSE))))</f>
        <v/>
      </c>
      <c r="D163" s="2" t="str">
        <f>IF(B163="","",IF(ISNA(VLOOKUP($B163,'Listing TOTAL'!A:E,3,FALSE)),"",IF(VLOOKUP($B163,'Listing TOTAL'!A:E,3,FALSE)=0,"?",VLOOKUP($B163,'Listing TOTAL'!A:E,3,FALSE))))</f>
        <v/>
      </c>
      <c r="E163" s="2" t="str">
        <f>IF(B163="","",IF(ISNA(VLOOKUP($B163,'Listing TOTAL'!A:E,4,FALSE)),"",IF(VLOOKUP($B163,'Listing TOTAL'!A:E,4,FALSE)=0,"?",VLOOKUP($B163,'Listing TOTAL'!A:E,4,FALSE))))</f>
        <v/>
      </c>
      <c r="F163" s="2" t="str">
        <f>IF(B163="","",IF(ISNA(VLOOKUP($B163,'Listing TOTAL'!A:E,5,FALSE)),"",IF(VLOOKUP($B163,'Listing TOTAL'!A:E,5,FALSE)=0,"?",VLOOKUP($B163,'Listing TOTAL'!A:E,5,FALSE))))</f>
        <v/>
      </c>
    </row>
    <row r="164" spans="1:6" x14ac:dyDescent="0.2">
      <c r="A164" s="6">
        <f t="shared" si="2"/>
        <v>162</v>
      </c>
      <c r="B164" s="16"/>
      <c r="C164" s="2" t="str">
        <f>IF(B164="","",IF(ISNA(VLOOKUP($B164,'Listing TOTAL'!A:E,2,FALSE)),"",IF(VLOOKUP($B164,'Listing TOTAL'!A:E,2,FALSE)=0,"?",VLOOKUP($B164,'Listing TOTAL'!A:E,2,FALSE))))</f>
        <v/>
      </c>
      <c r="D164" s="2" t="str">
        <f>IF(B164="","",IF(ISNA(VLOOKUP($B164,'Listing TOTAL'!A:E,3,FALSE)),"",IF(VLOOKUP($B164,'Listing TOTAL'!A:E,3,FALSE)=0,"?",VLOOKUP($B164,'Listing TOTAL'!A:E,3,FALSE))))</f>
        <v/>
      </c>
      <c r="E164" s="2" t="str">
        <f>IF(B164="","",IF(ISNA(VLOOKUP($B164,'Listing TOTAL'!A:E,4,FALSE)),"",IF(VLOOKUP($B164,'Listing TOTAL'!A:E,4,FALSE)=0,"?",VLOOKUP($B164,'Listing TOTAL'!A:E,4,FALSE))))</f>
        <v/>
      </c>
      <c r="F164" s="2" t="str">
        <f>IF(B164="","",IF(ISNA(VLOOKUP($B164,'Listing TOTAL'!A:E,5,FALSE)),"",IF(VLOOKUP($B164,'Listing TOTAL'!A:E,5,FALSE)=0,"?",VLOOKUP($B164,'Listing TOTAL'!A:E,5,FALSE))))</f>
        <v/>
      </c>
    </row>
    <row r="165" spans="1:6" x14ac:dyDescent="0.2">
      <c r="A165" s="6">
        <f t="shared" si="2"/>
        <v>163</v>
      </c>
      <c r="B165" s="16"/>
      <c r="C165" s="2" t="str">
        <f>IF(B165="","",IF(ISNA(VLOOKUP($B165,'Listing TOTAL'!A:E,2,FALSE)),"",IF(VLOOKUP($B165,'Listing TOTAL'!A:E,2,FALSE)=0,"?",VLOOKUP($B165,'Listing TOTAL'!A:E,2,FALSE))))</f>
        <v/>
      </c>
      <c r="D165" s="2" t="str">
        <f>IF(B165="","",IF(ISNA(VLOOKUP($B165,'Listing TOTAL'!A:E,3,FALSE)),"",IF(VLOOKUP($B165,'Listing TOTAL'!A:E,3,FALSE)=0,"?",VLOOKUP($B165,'Listing TOTAL'!A:E,3,FALSE))))</f>
        <v/>
      </c>
      <c r="E165" s="2" t="str">
        <f>IF(B165="","",IF(ISNA(VLOOKUP($B165,'Listing TOTAL'!A:E,4,FALSE)),"",IF(VLOOKUP($B165,'Listing TOTAL'!A:E,4,FALSE)=0,"?",VLOOKUP($B165,'Listing TOTAL'!A:E,4,FALSE))))</f>
        <v/>
      </c>
      <c r="F165" s="2" t="str">
        <f>IF(B165="","",IF(ISNA(VLOOKUP($B165,'Listing TOTAL'!A:E,5,FALSE)),"",IF(VLOOKUP($B165,'Listing TOTAL'!A:E,5,FALSE)=0,"?",VLOOKUP($B165,'Listing TOTAL'!A:E,5,FALSE))))</f>
        <v/>
      </c>
    </row>
    <row r="166" spans="1:6" x14ac:dyDescent="0.2">
      <c r="A166" s="6">
        <f t="shared" si="2"/>
        <v>164</v>
      </c>
      <c r="B166" s="16"/>
      <c r="C166" s="2" t="str">
        <f>IF(B166="","",IF(ISNA(VLOOKUP($B166,'Listing TOTAL'!A:E,2,FALSE)),"",IF(VLOOKUP($B166,'Listing TOTAL'!A:E,2,FALSE)=0,"?",VLOOKUP($B166,'Listing TOTAL'!A:E,2,FALSE))))</f>
        <v/>
      </c>
      <c r="D166" s="2" t="str">
        <f>IF(B166="","",IF(ISNA(VLOOKUP($B166,'Listing TOTAL'!A:E,3,FALSE)),"",IF(VLOOKUP($B166,'Listing TOTAL'!A:E,3,FALSE)=0,"?",VLOOKUP($B166,'Listing TOTAL'!A:E,3,FALSE))))</f>
        <v/>
      </c>
      <c r="E166" s="2" t="str">
        <f>IF(B166="","",IF(ISNA(VLOOKUP($B166,'Listing TOTAL'!A:E,4,FALSE)),"",IF(VLOOKUP($B166,'Listing TOTAL'!A:E,4,FALSE)=0,"?",VLOOKUP($B166,'Listing TOTAL'!A:E,4,FALSE))))</f>
        <v/>
      </c>
      <c r="F166" s="2" t="str">
        <f>IF(B166="","",IF(ISNA(VLOOKUP($B166,'Listing TOTAL'!A:E,5,FALSE)),"",IF(VLOOKUP($B166,'Listing TOTAL'!A:E,5,FALSE)=0,"?",VLOOKUP($B166,'Listing TOTAL'!A:E,5,FALSE))))</f>
        <v/>
      </c>
    </row>
    <row r="167" spans="1:6" x14ac:dyDescent="0.2">
      <c r="A167" s="6">
        <f t="shared" si="2"/>
        <v>165</v>
      </c>
      <c r="B167" s="16"/>
      <c r="C167" s="2" t="str">
        <f>IF(B167="","",IF(ISNA(VLOOKUP($B167,'Listing TOTAL'!A:E,2,FALSE)),"",IF(VLOOKUP($B167,'Listing TOTAL'!A:E,2,FALSE)=0,"?",VLOOKUP($B167,'Listing TOTAL'!A:E,2,FALSE))))</f>
        <v/>
      </c>
      <c r="D167" s="2" t="str">
        <f>IF(B167="","",IF(ISNA(VLOOKUP($B167,'Listing TOTAL'!A:E,3,FALSE)),"",IF(VLOOKUP($B167,'Listing TOTAL'!A:E,3,FALSE)=0,"?",VLOOKUP($B167,'Listing TOTAL'!A:E,3,FALSE))))</f>
        <v/>
      </c>
      <c r="E167" s="2" t="str">
        <f>IF(B167="","",IF(ISNA(VLOOKUP($B167,'Listing TOTAL'!A:E,4,FALSE)),"",IF(VLOOKUP($B167,'Listing TOTAL'!A:E,4,FALSE)=0,"?",VLOOKUP($B167,'Listing TOTAL'!A:E,4,FALSE))))</f>
        <v/>
      </c>
      <c r="F167" s="2" t="str">
        <f>IF(B167="","",IF(ISNA(VLOOKUP($B167,'Listing TOTAL'!A:E,5,FALSE)),"",IF(VLOOKUP($B167,'Listing TOTAL'!A:E,5,FALSE)=0,"?",VLOOKUP($B167,'Listing TOTAL'!A:E,5,FALSE))))</f>
        <v/>
      </c>
    </row>
    <row r="168" spans="1:6" x14ac:dyDescent="0.2">
      <c r="A168" s="6">
        <f t="shared" si="2"/>
        <v>166</v>
      </c>
      <c r="B168" s="16"/>
      <c r="C168" s="2" t="str">
        <f>IF(B168="","",IF(ISNA(VLOOKUP($B168,'Listing TOTAL'!A:E,2,FALSE)),"",IF(VLOOKUP($B168,'Listing TOTAL'!A:E,2,FALSE)=0,"?",VLOOKUP($B168,'Listing TOTAL'!A:E,2,FALSE))))</f>
        <v/>
      </c>
      <c r="D168" s="2" t="str">
        <f>IF(B168="","",IF(ISNA(VLOOKUP($B168,'Listing TOTAL'!A:E,3,FALSE)),"",IF(VLOOKUP($B168,'Listing TOTAL'!A:E,3,FALSE)=0,"?",VLOOKUP($B168,'Listing TOTAL'!A:E,3,FALSE))))</f>
        <v/>
      </c>
      <c r="E168" s="2" t="str">
        <f>IF(B168="","",IF(ISNA(VLOOKUP($B168,'Listing TOTAL'!A:E,4,FALSE)),"",IF(VLOOKUP($B168,'Listing TOTAL'!A:E,4,FALSE)=0,"?",VLOOKUP($B168,'Listing TOTAL'!A:E,4,FALSE))))</f>
        <v/>
      </c>
      <c r="F168" s="2" t="str">
        <f>IF(B168="","",IF(ISNA(VLOOKUP($B168,'Listing TOTAL'!A:E,5,FALSE)),"",IF(VLOOKUP($B168,'Listing TOTAL'!A:E,5,FALSE)=0,"?",VLOOKUP($B168,'Listing TOTAL'!A:E,5,FALSE))))</f>
        <v/>
      </c>
    </row>
    <row r="169" spans="1:6" x14ac:dyDescent="0.2">
      <c r="A169" s="6">
        <f t="shared" si="2"/>
        <v>167</v>
      </c>
      <c r="B169" s="16"/>
      <c r="C169" s="2" t="str">
        <f>IF(B169="","",IF(ISNA(VLOOKUP($B169,'Listing TOTAL'!A:E,2,FALSE)),"",IF(VLOOKUP($B169,'Listing TOTAL'!A:E,2,FALSE)=0,"?",VLOOKUP($B169,'Listing TOTAL'!A:E,2,FALSE))))</f>
        <v/>
      </c>
      <c r="D169" s="2" t="str">
        <f>IF(B169="","",IF(ISNA(VLOOKUP($B169,'Listing TOTAL'!A:E,3,FALSE)),"",IF(VLOOKUP($B169,'Listing TOTAL'!A:E,3,FALSE)=0,"?",VLOOKUP($B169,'Listing TOTAL'!A:E,3,FALSE))))</f>
        <v/>
      </c>
      <c r="E169" s="2" t="str">
        <f>IF(B169="","",IF(ISNA(VLOOKUP($B169,'Listing TOTAL'!A:E,4,FALSE)),"",IF(VLOOKUP($B169,'Listing TOTAL'!A:E,4,FALSE)=0,"?",VLOOKUP($B169,'Listing TOTAL'!A:E,4,FALSE))))</f>
        <v/>
      </c>
      <c r="F169" s="2" t="str">
        <f>IF(B169="","",IF(ISNA(VLOOKUP($B169,'Listing TOTAL'!A:E,5,FALSE)),"",IF(VLOOKUP($B169,'Listing TOTAL'!A:E,5,FALSE)=0,"?",VLOOKUP($B169,'Listing TOTAL'!A:E,5,FALSE))))</f>
        <v/>
      </c>
    </row>
    <row r="170" spans="1:6" x14ac:dyDescent="0.2">
      <c r="A170" s="6">
        <f t="shared" si="2"/>
        <v>168</v>
      </c>
      <c r="B170" s="16"/>
      <c r="C170" s="2" t="str">
        <f>IF(B170="","",IF(ISNA(VLOOKUP($B170,'Listing TOTAL'!A:E,2,FALSE)),"",IF(VLOOKUP($B170,'Listing TOTAL'!A:E,2,FALSE)=0,"?",VLOOKUP($B170,'Listing TOTAL'!A:E,2,FALSE))))</f>
        <v/>
      </c>
      <c r="D170" s="2" t="str">
        <f>IF(B170="","",IF(ISNA(VLOOKUP($B170,'Listing TOTAL'!A:E,3,FALSE)),"",IF(VLOOKUP($B170,'Listing TOTAL'!A:E,3,FALSE)=0,"?",VLOOKUP($B170,'Listing TOTAL'!A:E,3,FALSE))))</f>
        <v/>
      </c>
      <c r="E170" s="2" t="str">
        <f>IF(B170="","",IF(ISNA(VLOOKUP($B170,'Listing TOTAL'!A:E,4,FALSE)),"",IF(VLOOKUP($B170,'Listing TOTAL'!A:E,4,FALSE)=0,"?",VLOOKUP($B170,'Listing TOTAL'!A:E,4,FALSE))))</f>
        <v/>
      </c>
      <c r="F170" s="2" t="str">
        <f>IF(B170="","",IF(ISNA(VLOOKUP($B170,'Listing TOTAL'!A:E,5,FALSE)),"",IF(VLOOKUP($B170,'Listing TOTAL'!A:E,5,FALSE)=0,"?",VLOOKUP($B170,'Listing TOTAL'!A:E,5,FALSE))))</f>
        <v/>
      </c>
    </row>
    <row r="171" spans="1:6" x14ac:dyDescent="0.2">
      <c r="A171" s="6">
        <f t="shared" si="2"/>
        <v>169</v>
      </c>
      <c r="B171" s="16"/>
      <c r="C171" s="2" t="str">
        <f>IF(B171="","",IF(ISNA(VLOOKUP($B171,'Listing TOTAL'!A:E,2,FALSE)),"",IF(VLOOKUP($B171,'Listing TOTAL'!A:E,2,FALSE)=0,"?",VLOOKUP($B171,'Listing TOTAL'!A:E,2,FALSE))))</f>
        <v/>
      </c>
      <c r="D171" s="2" t="str">
        <f>IF(B171="","",IF(ISNA(VLOOKUP($B171,'Listing TOTAL'!A:E,3,FALSE)),"",IF(VLOOKUP($B171,'Listing TOTAL'!A:E,3,FALSE)=0,"?",VLOOKUP($B171,'Listing TOTAL'!A:E,3,FALSE))))</f>
        <v/>
      </c>
      <c r="E171" s="2" t="str">
        <f>IF(B171="","",IF(ISNA(VLOOKUP($B171,'Listing TOTAL'!A:E,4,FALSE)),"",IF(VLOOKUP($B171,'Listing TOTAL'!A:E,4,FALSE)=0,"?",VLOOKUP($B171,'Listing TOTAL'!A:E,4,FALSE))))</f>
        <v/>
      </c>
      <c r="F171" s="2" t="str">
        <f>IF(B171="","",IF(ISNA(VLOOKUP($B171,'Listing TOTAL'!A:E,5,FALSE)),"",IF(VLOOKUP($B171,'Listing TOTAL'!A:E,5,FALSE)=0,"?",VLOOKUP($B171,'Listing TOTAL'!A:E,5,FALSE))))</f>
        <v/>
      </c>
    </row>
    <row r="172" spans="1:6" x14ac:dyDescent="0.2">
      <c r="A172" s="6">
        <f t="shared" si="2"/>
        <v>170</v>
      </c>
      <c r="B172" s="16"/>
      <c r="C172" s="2" t="str">
        <f>IF(B172="","",IF(ISNA(VLOOKUP($B172,'Listing TOTAL'!A:E,2,FALSE)),"",IF(VLOOKUP($B172,'Listing TOTAL'!A:E,2,FALSE)=0,"?",VLOOKUP($B172,'Listing TOTAL'!A:E,2,FALSE))))</f>
        <v/>
      </c>
      <c r="D172" s="2" t="str">
        <f>IF(B172="","",IF(ISNA(VLOOKUP($B172,'Listing TOTAL'!A:E,3,FALSE)),"",IF(VLOOKUP($B172,'Listing TOTAL'!A:E,3,FALSE)=0,"?",VLOOKUP($B172,'Listing TOTAL'!A:E,3,FALSE))))</f>
        <v/>
      </c>
      <c r="E172" s="2" t="str">
        <f>IF(B172="","",IF(ISNA(VLOOKUP($B172,'Listing TOTAL'!A:E,4,FALSE)),"",IF(VLOOKUP($B172,'Listing TOTAL'!A:E,4,FALSE)=0,"?",VLOOKUP($B172,'Listing TOTAL'!A:E,4,FALSE))))</f>
        <v/>
      </c>
      <c r="F172" s="2" t="str">
        <f>IF(B172="","",IF(ISNA(VLOOKUP($B172,'Listing TOTAL'!A:E,5,FALSE)),"",IF(VLOOKUP($B172,'Listing TOTAL'!A:E,5,FALSE)=0,"?",VLOOKUP($B172,'Listing TOTAL'!A:E,5,FALSE))))</f>
        <v/>
      </c>
    </row>
    <row r="173" spans="1:6" x14ac:dyDescent="0.2">
      <c r="A173" s="6">
        <f t="shared" si="2"/>
        <v>171</v>
      </c>
      <c r="B173" s="16"/>
      <c r="C173" s="2" t="str">
        <f>IF(B173="","",IF(ISNA(VLOOKUP($B173,'Listing TOTAL'!A:E,2,FALSE)),"",IF(VLOOKUP($B173,'Listing TOTAL'!A:E,2,FALSE)=0,"?",VLOOKUP($B173,'Listing TOTAL'!A:E,2,FALSE))))</f>
        <v/>
      </c>
      <c r="D173" s="2" t="str">
        <f>IF(B173="","",IF(ISNA(VLOOKUP($B173,'Listing TOTAL'!A:E,3,FALSE)),"",IF(VLOOKUP($B173,'Listing TOTAL'!A:E,3,FALSE)=0,"?",VLOOKUP($B173,'Listing TOTAL'!A:E,3,FALSE))))</f>
        <v/>
      </c>
      <c r="E173" s="2" t="str">
        <f>IF(B173="","",IF(ISNA(VLOOKUP($B173,'Listing TOTAL'!A:E,4,FALSE)),"",IF(VLOOKUP($B173,'Listing TOTAL'!A:E,4,FALSE)=0,"?",VLOOKUP($B173,'Listing TOTAL'!A:E,4,FALSE))))</f>
        <v/>
      </c>
      <c r="F173" s="2" t="str">
        <f>IF(B173="","",IF(ISNA(VLOOKUP($B173,'Listing TOTAL'!A:E,5,FALSE)),"",IF(VLOOKUP($B173,'Listing TOTAL'!A:E,5,FALSE)=0,"?",VLOOKUP($B173,'Listing TOTAL'!A:E,5,FALSE))))</f>
        <v/>
      </c>
    </row>
    <row r="174" spans="1:6" x14ac:dyDescent="0.2">
      <c r="A174" s="6">
        <f t="shared" si="2"/>
        <v>172</v>
      </c>
      <c r="B174" s="16"/>
      <c r="C174" s="2" t="str">
        <f>IF(B174="","",IF(ISNA(VLOOKUP($B174,'Listing TOTAL'!A:E,2,FALSE)),"",IF(VLOOKUP($B174,'Listing TOTAL'!A:E,2,FALSE)=0,"?",VLOOKUP($B174,'Listing TOTAL'!A:E,2,FALSE))))</f>
        <v/>
      </c>
      <c r="D174" s="2" t="str">
        <f>IF(B174="","",IF(ISNA(VLOOKUP($B174,'Listing TOTAL'!A:E,3,FALSE)),"",IF(VLOOKUP($B174,'Listing TOTAL'!A:E,3,FALSE)=0,"?",VLOOKUP($B174,'Listing TOTAL'!A:E,3,FALSE))))</f>
        <v/>
      </c>
      <c r="E174" s="2" t="str">
        <f>IF(B174="","",IF(ISNA(VLOOKUP($B174,'Listing TOTAL'!A:E,4,FALSE)),"",IF(VLOOKUP($B174,'Listing TOTAL'!A:E,4,FALSE)=0,"?",VLOOKUP($B174,'Listing TOTAL'!A:E,4,FALSE))))</f>
        <v/>
      </c>
      <c r="F174" s="2" t="str">
        <f>IF(B174="","",IF(ISNA(VLOOKUP($B174,'Listing TOTAL'!A:E,5,FALSE)),"",IF(VLOOKUP($B174,'Listing TOTAL'!A:E,5,FALSE)=0,"?",VLOOKUP($B174,'Listing TOTAL'!A:E,5,FALSE))))</f>
        <v/>
      </c>
    </row>
    <row r="175" spans="1:6" x14ac:dyDescent="0.2">
      <c r="A175" s="6">
        <f t="shared" si="2"/>
        <v>173</v>
      </c>
      <c r="B175" s="16"/>
      <c r="C175" s="2" t="str">
        <f>IF(B175="","",IF(ISNA(VLOOKUP($B175,'Listing TOTAL'!A:E,2,FALSE)),"",IF(VLOOKUP($B175,'Listing TOTAL'!A:E,2,FALSE)=0,"?",VLOOKUP($B175,'Listing TOTAL'!A:E,2,FALSE))))</f>
        <v/>
      </c>
      <c r="D175" s="2" t="str">
        <f>IF(B175="","",IF(ISNA(VLOOKUP($B175,'Listing TOTAL'!A:E,3,FALSE)),"",IF(VLOOKUP($B175,'Listing TOTAL'!A:E,3,FALSE)=0,"?",VLOOKUP($B175,'Listing TOTAL'!A:E,3,FALSE))))</f>
        <v/>
      </c>
      <c r="E175" s="2" t="str">
        <f>IF(B175="","",IF(ISNA(VLOOKUP($B175,'Listing TOTAL'!A:E,4,FALSE)),"",IF(VLOOKUP($B175,'Listing TOTAL'!A:E,4,FALSE)=0,"?",VLOOKUP($B175,'Listing TOTAL'!A:E,4,FALSE))))</f>
        <v/>
      </c>
      <c r="F175" s="2" t="str">
        <f>IF(B175="","",IF(ISNA(VLOOKUP($B175,'Listing TOTAL'!A:E,5,FALSE)),"",IF(VLOOKUP($B175,'Listing TOTAL'!A:E,5,FALSE)=0,"?",VLOOKUP($B175,'Listing TOTAL'!A:E,5,FALSE))))</f>
        <v/>
      </c>
    </row>
    <row r="176" spans="1:6" x14ac:dyDescent="0.2">
      <c r="A176" s="6">
        <f t="shared" si="2"/>
        <v>174</v>
      </c>
      <c r="B176" s="16"/>
      <c r="C176" s="2" t="str">
        <f>IF(B176="","",IF(ISNA(VLOOKUP($B176,'Listing TOTAL'!A:E,2,FALSE)),"",IF(VLOOKUP($B176,'Listing TOTAL'!A:E,2,FALSE)=0,"?",VLOOKUP($B176,'Listing TOTAL'!A:E,2,FALSE))))</f>
        <v/>
      </c>
      <c r="D176" s="2" t="str">
        <f>IF(B176="","",IF(ISNA(VLOOKUP($B176,'Listing TOTAL'!A:E,3,FALSE)),"",IF(VLOOKUP($B176,'Listing TOTAL'!A:E,3,FALSE)=0,"?",VLOOKUP($B176,'Listing TOTAL'!A:E,3,FALSE))))</f>
        <v/>
      </c>
      <c r="E176" s="2" t="str">
        <f>IF(B176="","",IF(ISNA(VLOOKUP($B176,'Listing TOTAL'!A:E,4,FALSE)),"",IF(VLOOKUP($B176,'Listing TOTAL'!A:E,4,FALSE)=0,"?",VLOOKUP($B176,'Listing TOTAL'!A:E,4,FALSE))))</f>
        <v/>
      </c>
      <c r="F176" s="2" t="str">
        <f>IF(B176="","",IF(ISNA(VLOOKUP($B176,'Listing TOTAL'!A:E,5,FALSE)),"",IF(VLOOKUP($B176,'Listing TOTAL'!A:E,5,FALSE)=0,"?",VLOOKUP($B176,'Listing TOTAL'!A:E,5,FALSE))))</f>
        <v/>
      </c>
    </row>
    <row r="177" spans="1:6" x14ac:dyDescent="0.2">
      <c r="A177" s="6">
        <f t="shared" si="2"/>
        <v>175</v>
      </c>
      <c r="B177" s="16"/>
      <c r="C177" s="2" t="str">
        <f>IF(B177="","",IF(ISNA(VLOOKUP($B177,'Listing TOTAL'!A:E,2,FALSE)),"",IF(VLOOKUP($B177,'Listing TOTAL'!A:E,2,FALSE)=0,"?",VLOOKUP($B177,'Listing TOTAL'!A:E,2,FALSE))))</f>
        <v/>
      </c>
      <c r="D177" s="2" t="str">
        <f>IF(B177="","",IF(ISNA(VLOOKUP($B177,'Listing TOTAL'!A:E,3,FALSE)),"",IF(VLOOKUP($B177,'Listing TOTAL'!A:E,3,FALSE)=0,"?",VLOOKUP($B177,'Listing TOTAL'!A:E,3,FALSE))))</f>
        <v/>
      </c>
      <c r="E177" s="2" t="str">
        <f>IF(B177="","",IF(ISNA(VLOOKUP($B177,'Listing TOTAL'!A:E,4,FALSE)),"",IF(VLOOKUP($B177,'Listing TOTAL'!A:E,4,FALSE)=0,"?",VLOOKUP($B177,'Listing TOTAL'!A:E,4,FALSE))))</f>
        <v/>
      </c>
      <c r="F177" s="2" t="str">
        <f>IF(B177="","",IF(ISNA(VLOOKUP($B177,'Listing TOTAL'!A:E,5,FALSE)),"",IF(VLOOKUP($B177,'Listing TOTAL'!A:E,5,FALSE)=0,"?",VLOOKUP($B177,'Listing TOTAL'!A:E,5,FALSE))))</f>
        <v/>
      </c>
    </row>
    <row r="178" spans="1:6" x14ac:dyDescent="0.2">
      <c r="A178" s="6">
        <f t="shared" si="2"/>
        <v>176</v>
      </c>
      <c r="B178" s="16"/>
      <c r="C178" s="2" t="str">
        <f>IF(B178="","",IF(ISNA(VLOOKUP($B178,'Listing TOTAL'!A:E,2,FALSE)),"",IF(VLOOKUP($B178,'Listing TOTAL'!A:E,2,FALSE)=0,"?",VLOOKUP($B178,'Listing TOTAL'!A:E,2,FALSE))))</f>
        <v/>
      </c>
      <c r="D178" s="2" t="str">
        <f>IF(B178="","",IF(ISNA(VLOOKUP($B178,'Listing TOTAL'!A:E,3,FALSE)),"",IF(VLOOKUP($B178,'Listing TOTAL'!A:E,3,FALSE)=0,"?",VLOOKUP($B178,'Listing TOTAL'!A:E,3,FALSE))))</f>
        <v/>
      </c>
      <c r="E178" s="2" t="str">
        <f>IF(B178="","",IF(ISNA(VLOOKUP($B178,'Listing TOTAL'!A:E,4,FALSE)),"",IF(VLOOKUP($B178,'Listing TOTAL'!A:E,4,FALSE)=0,"?",VLOOKUP($B178,'Listing TOTAL'!A:E,4,FALSE))))</f>
        <v/>
      </c>
      <c r="F178" s="2" t="str">
        <f>IF(B178="","",IF(ISNA(VLOOKUP($B178,'Listing TOTAL'!A:E,5,FALSE)),"",IF(VLOOKUP($B178,'Listing TOTAL'!A:E,5,FALSE)=0,"?",VLOOKUP($B178,'Listing TOTAL'!A:E,5,FALSE))))</f>
        <v/>
      </c>
    </row>
    <row r="179" spans="1:6" x14ac:dyDescent="0.2">
      <c r="A179" s="6">
        <f t="shared" si="2"/>
        <v>177</v>
      </c>
      <c r="B179" s="16"/>
      <c r="C179" s="2" t="str">
        <f>IF(B179="","",IF(ISNA(VLOOKUP($B179,'Listing TOTAL'!A:E,2,FALSE)),"",IF(VLOOKUP($B179,'Listing TOTAL'!A:E,2,FALSE)=0,"?",VLOOKUP($B179,'Listing TOTAL'!A:E,2,FALSE))))</f>
        <v/>
      </c>
      <c r="D179" s="2" t="str">
        <f>IF(B179="","",IF(ISNA(VLOOKUP($B179,'Listing TOTAL'!A:E,3,FALSE)),"",IF(VLOOKUP($B179,'Listing TOTAL'!A:E,3,FALSE)=0,"?",VLOOKUP($B179,'Listing TOTAL'!A:E,3,FALSE))))</f>
        <v/>
      </c>
      <c r="E179" s="2" t="str">
        <f>IF(B179="","",IF(ISNA(VLOOKUP($B179,'Listing TOTAL'!A:E,4,FALSE)),"",IF(VLOOKUP($B179,'Listing TOTAL'!A:E,4,FALSE)=0,"?",VLOOKUP($B179,'Listing TOTAL'!A:E,4,FALSE))))</f>
        <v/>
      </c>
      <c r="F179" s="2" t="str">
        <f>IF(B179="","",IF(ISNA(VLOOKUP($B179,'Listing TOTAL'!A:E,5,FALSE)),"",IF(VLOOKUP($B179,'Listing TOTAL'!A:E,5,FALSE)=0,"?",VLOOKUP($B179,'Listing TOTAL'!A:E,5,FALSE))))</f>
        <v/>
      </c>
    </row>
    <row r="180" spans="1:6" x14ac:dyDescent="0.2">
      <c r="A180" s="6">
        <f t="shared" si="2"/>
        <v>178</v>
      </c>
      <c r="B180" s="16"/>
      <c r="C180" s="2" t="str">
        <f>IF(B180="","",IF(ISNA(VLOOKUP($B180,'Listing TOTAL'!A:E,2,FALSE)),"",IF(VLOOKUP($B180,'Listing TOTAL'!A:E,2,FALSE)=0,"?",VLOOKUP($B180,'Listing TOTAL'!A:E,2,FALSE))))</f>
        <v/>
      </c>
      <c r="D180" s="2" t="str">
        <f>IF(B180="","",IF(ISNA(VLOOKUP($B180,'Listing TOTAL'!A:E,3,FALSE)),"",IF(VLOOKUP($B180,'Listing TOTAL'!A:E,3,FALSE)=0,"?",VLOOKUP($B180,'Listing TOTAL'!A:E,3,FALSE))))</f>
        <v/>
      </c>
      <c r="E180" s="2" t="str">
        <f>IF(B180="","",IF(ISNA(VLOOKUP($B180,'Listing TOTAL'!A:E,4,FALSE)),"",IF(VLOOKUP($B180,'Listing TOTAL'!A:E,4,FALSE)=0,"?",VLOOKUP($B180,'Listing TOTAL'!A:E,4,FALSE))))</f>
        <v/>
      </c>
      <c r="F180" s="2" t="str">
        <f>IF(B180="","",IF(ISNA(VLOOKUP($B180,'Listing TOTAL'!A:E,5,FALSE)),"",IF(VLOOKUP($B180,'Listing TOTAL'!A:E,5,FALSE)=0,"?",VLOOKUP($B180,'Listing TOTAL'!A:E,5,FALSE))))</f>
        <v/>
      </c>
    </row>
    <row r="181" spans="1:6" x14ac:dyDescent="0.2">
      <c r="A181" s="6">
        <f t="shared" si="2"/>
        <v>179</v>
      </c>
      <c r="B181" s="16"/>
      <c r="C181" s="2" t="str">
        <f>IF(B181="","",IF(ISNA(VLOOKUP($B181,'Listing TOTAL'!A:E,2,FALSE)),"",IF(VLOOKUP($B181,'Listing TOTAL'!A:E,2,FALSE)=0,"?",VLOOKUP($B181,'Listing TOTAL'!A:E,2,FALSE))))</f>
        <v/>
      </c>
      <c r="D181" s="2" t="str">
        <f>IF(B181="","",IF(ISNA(VLOOKUP($B181,'Listing TOTAL'!A:E,3,FALSE)),"",IF(VLOOKUP($B181,'Listing TOTAL'!A:E,3,FALSE)=0,"?",VLOOKUP($B181,'Listing TOTAL'!A:E,3,FALSE))))</f>
        <v/>
      </c>
      <c r="E181" s="2" t="str">
        <f>IF(B181="","",IF(ISNA(VLOOKUP($B181,'Listing TOTAL'!A:E,4,FALSE)),"",IF(VLOOKUP($B181,'Listing TOTAL'!A:E,4,FALSE)=0,"?",VLOOKUP($B181,'Listing TOTAL'!A:E,4,FALSE))))</f>
        <v/>
      </c>
      <c r="F181" s="2" t="str">
        <f>IF(B181="","",IF(ISNA(VLOOKUP($B181,'Listing TOTAL'!A:E,5,FALSE)),"",IF(VLOOKUP($B181,'Listing TOTAL'!A:E,5,FALSE)=0,"?",VLOOKUP($B181,'Listing TOTAL'!A:E,5,FALSE))))</f>
        <v/>
      </c>
    </row>
    <row r="182" spans="1:6" x14ac:dyDescent="0.2">
      <c r="A182" s="6">
        <f t="shared" si="2"/>
        <v>180</v>
      </c>
      <c r="B182" s="16"/>
      <c r="C182" s="2" t="str">
        <f>IF(B182="","",IF(ISNA(VLOOKUP($B182,'Listing TOTAL'!A:E,2,FALSE)),"",IF(VLOOKUP($B182,'Listing TOTAL'!A:E,2,FALSE)=0,"?",VLOOKUP($B182,'Listing TOTAL'!A:E,2,FALSE))))</f>
        <v/>
      </c>
      <c r="D182" s="2" t="str">
        <f>IF(B182="","",IF(ISNA(VLOOKUP($B182,'Listing TOTAL'!A:E,3,FALSE)),"",IF(VLOOKUP($B182,'Listing TOTAL'!A:E,3,FALSE)=0,"?",VLOOKUP($B182,'Listing TOTAL'!A:E,3,FALSE))))</f>
        <v/>
      </c>
      <c r="E182" s="2" t="str">
        <f>IF(B182="","",IF(ISNA(VLOOKUP($B182,'Listing TOTAL'!A:E,4,FALSE)),"",IF(VLOOKUP($B182,'Listing TOTAL'!A:E,4,FALSE)=0,"?",VLOOKUP($B182,'Listing TOTAL'!A:E,4,FALSE))))</f>
        <v/>
      </c>
      <c r="F182" s="2" t="str">
        <f>IF(B182="","",IF(ISNA(VLOOKUP($B182,'Listing TOTAL'!A:E,5,FALSE)),"",IF(VLOOKUP($B182,'Listing TOTAL'!A:E,5,FALSE)=0,"?",VLOOKUP($B182,'Listing TOTAL'!A:E,5,FALSE))))</f>
        <v/>
      </c>
    </row>
    <row r="183" spans="1:6" x14ac:dyDescent="0.2">
      <c r="A183" s="6">
        <f t="shared" si="2"/>
        <v>181</v>
      </c>
      <c r="B183" s="16"/>
      <c r="C183" s="2" t="str">
        <f>IF(B183="","",IF(ISNA(VLOOKUP($B183,'Listing TOTAL'!A:E,2,FALSE)),"",IF(VLOOKUP($B183,'Listing TOTAL'!A:E,2,FALSE)=0,"?",VLOOKUP($B183,'Listing TOTAL'!A:E,2,FALSE))))</f>
        <v/>
      </c>
      <c r="D183" s="2" t="str">
        <f>IF(B183="","",IF(ISNA(VLOOKUP($B183,'Listing TOTAL'!A:E,3,FALSE)),"",IF(VLOOKUP($B183,'Listing TOTAL'!A:E,3,FALSE)=0,"?",VLOOKUP($B183,'Listing TOTAL'!A:E,3,FALSE))))</f>
        <v/>
      </c>
      <c r="E183" s="2" t="str">
        <f>IF(B183="","",IF(ISNA(VLOOKUP($B183,'Listing TOTAL'!A:E,4,FALSE)),"",IF(VLOOKUP($B183,'Listing TOTAL'!A:E,4,FALSE)=0,"?",VLOOKUP($B183,'Listing TOTAL'!A:E,4,FALSE))))</f>
        <v/>
      </c>
      <c r="F183" s="2" t="str">
        <f>IF(B183="","",IF(ISNA(VLOOKUP($B183,'Listing TOTAL'!A:E,5,FALSE)),"",IF(VLOOKUP($B183,'Listing TOTAL'!A:E,5,FALSE)=0,"?",VLOOKUP($B183,'Listing TOTAL'!A:E,5,FALSE))))</f>
        <v/>
      </c>
    </row>
    <row r="184" spans="1:6" x14ac:dyDescent="0.2">
      <c r="A184" s="6">
        <f t="shared" si="2"/>
        <v>182</v>
      </c>
      <c r="B184" s="16"/>
      <c r="C184" s="2" t="str">
        <f>IF(B184="","",IF(ISNA(VLOOKUP($B184,'Listing TOTAL'!A:E,2,FALSE)),"",IF(VLOOKUP($B184,'Listing TOTAL'!A:E,2,FALSE)=0,"?",VLOOKUP($B184,'Listing TOTAL'!A:E,2,FALSE))))</f>
        <v/>
      </c>
      <c r="D184" s="2" t="str">
        <f>IF(B184="","",IF(ISNA(VLOOKUP($B184,'Listing TOTAL'!A:E,3,FALSE)),"",IF(VLOOKUP($B184,'Listing TOTAL'!A:E,3,FALSE)=0,"?",VLOOKUP($B184,'Listing TOTAL'!A:E,3,FALSE))))</f>
        <v/>
      </c>
      <c r="E184" s="2" t="str">
        <f>IF(B184="","",IF(ISNA(VLOOKUP($B184,'Listing TOTAL'!A:E,4,FALSE)),"",IF(VLOOKUP($B184,'Listing TOTAL'!A:E,4,FALSE)=0,"?",VLOOKUP($B184,'Listing TOTAL'!A:E,4,FALSE))))</f>
        <v/>
      </c>
      <c r="F184" s="2" t="str">
        <f>IF(B184="","",IF(ISNA(VLOOKUP($B184,'Listing TOTAL'!A:E,5,FALSE)),"",IF(VLOOKUP($B184,'Listing TOTAL'!A:E,5,FALSE)=0,"?",VLOOKUP($B184,'Listing TOTAL'!A:E,5,FALSE))))</f>
        <v/>
      </c>
    </row>
    <row r="185" spans="1:6" x14ac:dyDescent="0.2">
      <c r="A185" s="6">
        <f t="shared" si="2"/>
        <v>183</v>
      </c>
      <c r="B185" s="16"/>
      <c r="C185" s="2" t="str">
        <f>IF(B185="","",IF(ISNA(VLOOKUP($B185,'Listing TOTAL'!A:E,2,FALSE)),"",IF(VLOOKUP($B185,'Listing TOTAL'!A:E,2,FALSE)=0,"?",VLOOKUP($B185,'Listing TOTAL'!A:E,2,FALSE))))</f>
        <v/>
      </c>
      <c r="D185" s="2" t="str">
        <f>IF(B185="","",IF(ISNA(VLOOKUP($B185,'Listing TOTAL'!A:E,3,FALSE)),"",IF(VLOOKUP($B185,'Listing TOTAL'!A:E,3,FALSE)=0,"?",VLOOKUP($B185,'Listing TOTAL'!A:E,3,FALSE))))</f>
        <v/>
      </c>
      <c r="E185" s="2" t="str">
        <f>IF(B185="","",IF(ISNA(VLOOKUP($B185,'Listing TOTAL'!A:E,4,FALSE)),"",IF(VLOOKUP($B185,'Listing TOTAL'!A:E,4,FALSE)=0,"?",VLOOKUP($B185,'Listing TOTAL'!A:E,4,FALSE))))</f>
        <v/>
      </c>
      <c r="F185" s="2" t="str">
        <f>IF(B185="","",IF(ISNA(VLOOKUP($B185,'Listing TOTAL'!A:E,5,FALSE)),"",IF(VLOOKUP($B185,'Listing TOTAL'!A:E,5,FALSE)=0,"?",VLOOKUP($B185,'Listing TOTAL'!A:E,5,FALSE))))</f>
        <v/>
      </c>
    </row>
    <row r="186" spans="1:6" x14ac:dyDescent="0.2">
      <c r="A186" s="6">
        <f t="shared" si="2"/>
        <v>184</v>
      </c>
      <c r="B186" s="16"/>
      <c r="C186" s="2" t="str">
        <f>IF(B186="","",IF(ISNA(VLOOKUP($B186,'Listing TOTAL'!A:E,2,FALSE)),"",IF(VLOOKUP($B186,'Listing TOTAL'!A:E,2,FALSE)=0,"?",VLOOKUP($B186,'Listing TOTAL'!A:E,2,FALSE))))</f>
        <v/>
      </c>
      <c r="D186" s="2" t="str">
        <f>IF(B186="","",IF(ISNA(VLOOKUP($B186,'Listing TOTAL'!A:E,3,FALSE)),"",IF(VLOOKUP($B186,'Listing TOTAL'!A:E,3,FALSE)=0,"?",VLOOKUP($B186,'Listing TOTAL'!A:E,3,FALSE))))</f>
        <v/>
      </c>
      <c r="E186" s="2" t="str">
        <f>IF(B186="","",IF(ISNA(VLOOKUP($B186,'Listing TOTAL'!A:E,4,FALSE)),"",IF(VLOOKUP($B186,'Listing TOTAL'!A:E,4,FALSE)=0,"?",VLOOKUP($B186,'Listing TOTAL'!A:E,4,FALSE))))</f>
        <v/>
      </c>
      <c r="F186" s="2" t="str">
        <f>IF(B186="","",IF(ISNA(VLOOKUP($B186,'Listing TOTAL'!A:E,5,FALSE)),"",IF(VLOOKUP($B186,'Listing TOTAL'!A:E,5,FALSE)=0,"?",VLOOKUP($B186,'Listing TOTAL'!A:E,5,FALSE))))</f>
        <v/>
      </c>
    </row>
    <row r="187" spans="1:6" x14ac:dyDescent="0.2">
      <c r="A187" s="6">
        <f t="shared" si="2"/>
        <v>185</v>
      </c>
      <c r="B187" s="16"/>
      <c r="C187" s="2" t="str">
        <f>IF(B187="","",IF(ISNA(VLOOKUP($B187,'Listing TOTAL'!A:E,2,FALSE)),"",IF(VLOOKUP($B187,'Listing TOTAL'!A:E,2,FALSE)=0,"?",VLOOKUP($B187,'Listing TOTAL'!A:E,2,FALSE))))</f>
        <v/>
      </c>
      <c r="D187" s="2" t="str">
        <f>IF(B187="","",IF(ISNA(VLOOKUP($B187,'Listing TOTAL'!A:E,3,FALSE)),"",IF(VLOOKUP($B187,'Listing TOTAL'!A:E,3,FALSE)=0,"?",VLOOKUP($B187,'Listing TOTAL'!A:E,3,FALSE))))</f>
        <v/>
      </c>
      <c r="E187" s="2" t="str">
        <f>IF(B187="","",IF(ISNA(VLOOKUP($B187,'Listing TOTAL'!A:E,4,FALSE)),"",IF(VLOOKUP($B187,'Listing TOTAL'!A:E,4,FALSE)=0,"?",VLOOKUP($B187,'Listing TOTAL'!A:E,4,FALSE))))</f>
        <v/>
      </c>
      <c r="F187" s="2" t="str">
        <f>IF(B187="","",IF(ISNA(VLOOKUP($B187,'Listing TOTAL'!A:E,5,FALSE)),"",IF(VLOOKUP($B187,'Listing TOTAL'!A:E,5,FALSE)=0,"?",VLOOKUP($B187,'Listing TOTAL'!A:E,5,FALSE))))</f>
        <v/>
      </c>
    </row>
    <row r="188" spans="1:6" x14ac:dyDescent="0.2">
      <c r="A188" s="6">
        <f t="shared" si="2"/>
        <v>186</v>
      </c>
      <c r="B188" s="16"/>
      <c r="C188" s="2" t="str">
        <f>IF(B188="","",IF(ISNA(VLOOKUP($B188,'Listing TOTAL'!A:E,2,FALSE)),"",IF(VLOOKUP($B188,'Listing TOTAL'!A:E,2,FALSE)=0,"?",VLOOKUP($B188,'Listing TOTAL'!A:E,2,FALSE))))</f>
        <v/>
      </c>
      <c r="D188" s="2" t="str">
        <f>IF(B188="","",IF(ISNA(VLOOKUP($B188,'Listing TOTAL'!A:E,3,FALSE)),"",IF(VLOOKUP($B188,'Listing TOTAL'!A:E,3,FALSE)=0,"?",VLOOKUP($B188,'Listing TOTAL'!A:E,3,FALSE))))</f>
        <v/>
      </c>
      <c r="E188" s="2" t="str">
        <f>IF(B188="","",IF(ISNA(VLOOKUP($B188,'Listing TOTAL'!A:E,4,FALSE)),"",IF(VLOOKUP($B188,'Listing TOTAL'!A:E,4,FALSE)=0,"?",VLOOKUP($B188,'Listing TOTAL'!A:E,4,FALSE))))</f>
        <v/>
      </c>
      <c r="F188" s="2" t="str">
        <f>IF(B188="","",IF(ISNA(VLOOKUP($B188,'Listing TOTAL'!A:E,5,FALSE)),"",IF(VLOOKUP($B188,'Listing TOTAL'!A:E,5,FALSE)=0,"?",VLOOKUP($B188,'Listing TOTAL'!A:E,5,FALSE))))</f>
        <v/>
      </c>
    </row>
    <row r="189" spans="1:6" x14ac:dyDescent="0.2">
      <c r="A189" s="6">
        <f t="shared" si="2"/>
        <v>187</v>
      </c>
      <c r="B189" s="16"/>
      <c r="C189" s="2" t="str">
        <f>IF(B189="","",IF(ISNA(VLOOKUP($B189,'Listing TOTAL'!A:E,2,FALSE)),"",IF(VLOOKUP($B189,'Listing TOTAL'!A:E,2,FALSE)=0,"?",VLOOKUP($B189,'Listing TOTAL'!A:E,2,FALSE))))</f>
        <v/>
      </c>
      <c r="D189" s="2" t="str">
        <f>IF(B189="","",IF(ISNA(VLOOKUP($B189,'Listing TOTAL'!A:E,3,FALSE)),"",IF(VLOOKUP($B189,'Listing TOTAL'!A:E,3,FALSE)=0,"?",VLOOKUP($B189,'Listing TOTAL'!A:E,3,FALSE))))</f>
        <v/>
      </c>
      <c r="E189" s="2" t="str">
        <f>IF(B189="","",IF(ISNA(VLOOKUP($B189,'Listing TOTAL'!A:E,4,FALSE)),"",IF(VLOOKUP($B189,'Listing TOTAL'!A:E,4,FALSE)=0,"?",VLOOKUP($B189,'Listing TOTAL'!A:E,4,FALSE))))</f>
        <v/>
      </c>
      <c r="F189" s="2" t="str">
        <f>IF(B189="","",IF(ISNA(VLOOKUP($B189,'Listing TOTAL'!A:E,5,FALSE)),"",IF(VLOOKUP($B189,'Listing TOTAL'!A:E,5,FALSE)=0,"?",VLOOKUP($B189,'Listing TOTAL'!A:E,5,FALSE))))</f>
        <v/>
      </c>
    </row>
    <row r="190" spans="1:6" x14ac:dyDescent="0.2">
      <c r="A190" s="6">
        <f t="shared" si="2"/>
        <v>188</v>
      </c>
      <c r="B190" s="16"/>
      <c r="C190" s="2" t="str">
        <f>IF(B190="","",IF(ISNA(VLOOKUP($B190,'Listing TOTAL'!A:E,2,FALSE)),"",IF(VLOOKUP($B190,'Listing TOTAL'!A:E,2,FALSE)=0,"?",VLOOKUP($B190,'Listing TOTAL'!A:E,2,FALSE))))</f>
        <v/>
      </c>
      <c r="D190" s="2" t="str">
        <f>IF(B190="","",IF(ISNA(VLOOKUP($B190,'Listing TOTAL'!A:E,3,FALSE)),"",IF(VLOOKUP($B190,'Listing TOTAL'!A:E,3,FALSE)=0,"?",VLOOKUP($B190,'Listing TOTAL'!A:E,3,FALSE))))</f>
        <v/>
      </c>
      <c r="E190" s="2" t="str">
        <f>IF(B190="","",IF(ISNA(VLOOKUP($B190,'Listing TOTAL'!A:E,4,FALSE)),"",IF(VLOOKUP($B190,'Listing TOTAL'!A:E,4,FALSE)=0,"?",VLOOKUP($B190,'Listing TOTAL'!A:E,4,FALSE))))</f>
        <v/>
      </c>
      <c r="F190" s="2" t="str">
        <f>IF(B190="","",IF(ISNA(VLOOKUP($B190,'Listing TOTAL'!A:E,5,FALSE)),"",IF(VLOOKUP($B190,'Listing TOTAL'!A:E,5,FALSE)=0,"?",VLOOKUP($B190,'Listing TOTAL'!A:E,5,FALSE))))</f>
        <v/>
      </c>
    </row>
    <row r="191" spans="1:6" x14ac:dyDescent="0.2">
      <c r="A191" s="6">
        <f t="shared" si="2"/>
        <v>189</v>
      </c>
      <c r="B191" s="16"/>
      <c r="C191" s="2" t="str">
        <f>IF(B191="","",IF(ISNA(VLOOKUP($B191,'Listing TOTAL'!A:E,2,FALSE)),"",IF(VLOOKUP($B191,'Listing TOTAL'!A:E,2,FALSE)=0,"?",VLOOKUP($B191,'Listing TOTAL'!A:E,2,FALSE))))</f>
        <v/>
      </c>
      <c r="D191" s="2" t="str">
        <f>IF(B191="","",IF(ISNA(VLOOKUP($B191,'Listing TOTAL'!A:E,3,FALSE)),"",IF(VLOOKUP($B191,'Listing TOTAL'!A:E,3,FALSE)=0,"?",VLOOKUP($B191,'Listing TOTAL'!A:E,3,FALSE))))</f>
        <v/>
      </c>
      <c r="E191" s="2" t="str">
        <f>IF(B191="","",IF(ISNA(VLOOKUP($B191,'Listing TOTAL'!A:E,4,FALSE)),"",IF(VLOOKUP($B191,'Listing TOTAL'!A:E,4,FALSE)=0,"?",VLOOKUP($B191,'Listing TOTAL'!A:E,4,FALSE))))</f>
        <v/>
      </c>
      <c r="F191" s="2" t="str">
        <f>IF(B191="","",IF(ISNA(VLOOKUP($B191,'Listing TOTAL'!A:E,5,FALSE)),"",IF(VLOOKUP($B191,'Listing TOTAL'!A:E,5,FALSE)=0,"?",VLOOKUP($B191,'Listing TOTAL'!A:E,5,FALSE))))</f>
        <v/>
      </c>
    </row>
    <row r="192" spans="1:6" x14ac:dyDescent="0.2">
      <c r="A192" s="6">
        <f t="shared" si="2"/>
        <v>190</v>
      </c>
      <c r="B192" s="16"/>
      <c r="C192" s="2" t="str">
        <f>IF(B192="","",IF(ISNA(VLOOKUP($B192,'Listing TOTAL'!A:E,2,FALSE)),"",IF(VLOOKUP($B192,'Listing TOTAL'!A:E,2,FALSE)=0,"?",VLOOKUP($B192,'Listing TOTAL'!A:E,2,FALSE))))</f>
        <v/>
      </c>
      <c r="D192" s="2" t="str">
        <f>IF(B192="","",IF(ISNA(VLOOKUP($B192,'Listing TOTAL'!A:E,3,FALSE)),"",IF(VLOOKUP($B192,'Listing TOTAL'!A:E,3,FALSE)=0,"?",VLOOKUP($B192,'Listing TOTAL'!A:E,3,FALSE))))</f>
        <v/>
      </c>
      <c r="E192" s="2" t="str">
        <f>IF(B192="","",IF(ISNA(VLOOKUP($B192,'Listing TOTAL'!A:E,4,FALSE)),"",IF(VLOOKUP($B192,'Listing TOTAL'!A:E,4,FALSE)=0,"?",VLOOKUP($B192,'Listing TOTAL'!A:E,4,FALSE))))</f>
        <v/>
      </c>
      <c r="F192" s="2" t="str">
        <f>IF(B192="","",IF(ISNA(VLOOKUP($B192,'Listing TOTAL'!A:E,5,FALSE)),"",IF(VLOOKUP($B192,'Listing TOTAL'!A:E,5,FALSE)=0,"?",VLOOKUP($B192,'Listing TOTAL'!A:E,5,FALSE))))</f>
        <v/>
      </c>
    </row>
    <row r="193" spans="1:6" x14ac:dyDescent="0.2">
      <c r="A193" s="6">
        <f t="shared" si="2"/>
        <v>191</v>
      </c>
      <c r="B193" s="16"/>
      <c r="C193" s="2" t="str">
        <f>IF(B193="","",IF(ISNA(VLOOKUP($B193,'Listing TOTAL'!A:E,2,FALSE)),"",IF(VLOOKUP($B193,'Listing TOTAL'!A:E,2,FALSE)=0,"?",VLOOKUP($B193,'Listing TOTAL'!A:E,2,FALSE))))</f>
        <v/>
      </c>
      <c r="D193" s="2" t="str">
        <f>IF(B193="","",IF(ISNA(VLOOKUP($B193,'Listing TOTAL'!A:E,3,FALSE)),"",IF(VLOOKUP($B193,'Listing TOTAL'!A:E,3,FALSE)=0,"?",VLOOKUP($B193,'Listing TOTAL'!A:E,3,FALSE))))</f>
        <v/>
      </c>
      <c r="E193" s="2" t="str">
        <f>IF(B193="","",IF(ISNA(VLOOKUP($B193,'Listing TOTAL'!A:E,4,FALSE)),"",IF(VLOOKUP($B193,'Listing TOTAL'!A:E,4,FALSE)=0,"?",VLOOKUP($B193,'Listing TOTAL'!A:E,4,FALSE))))</f>
        <v/>
      </c>
      <c r="F193" s="2" t="str">
        <f>IF(B193="","",IF(ISNA(VLOOKUP($B193,'Listing TOTAL'!A:E,5,FALSE)),"",IF(VLOOKUP($B193,'Listing TOTAL'!A:E,5,FALSE)=0,"?",VLOOKUP($B193,'Listing TOTAL'!A:E,5,FALSE))))</f>
        <v/>
      </c>
    </row>
    <row r="194" spans="1:6" x14ac:dyDescent="0.2">
      <c r="A194" s="6">
        <f t="shared" si="2"/>
        <v>192</v>
      </c>
      <c r="B194" s="16"/>
      <c r="C194" s="2" t="str">
        <f>IF(B194="","",IF(ISNA(VLOOKUP($B194,'Listing TOTAL'!A:E,2,FALSE)),"",IF(VLOOKUP($B194,'Listing TOTAL'!A:E,2,FALSE)=0,"?",VLOOKUP($B194,'Listing TOTAL'!A:E,2,FALSE))))</f>
        <v/>
      </c>
      <c r="D194" s="2" t="str">
        <f>IF(B194="","",IF(ISNA(VLOOKUP($B194,'Listing TOTAL'!A:E,3,FALSE)),"",IF(VLOOKUP($B194,'Listing TOTAL'!A:E,3,FALSE)=0,"?",VLOOKUP($B194,'Listing TOTAL'!A:E,3,FALSE))))</f>
        <v/>
      </c>
      <c r="E194" s="2" t="str">
        <f>IF(B194="","",IF(ISNA(VLOOKUP($B194,'Listing TOTAL'!A:E,4,FALSE)),"",IF(VLOOKUP($B194,'Listing TOTAL'!A:E,4,FALSE)=0,"?",VLOOKUP($B194,'Listing TOTAL'!A:E,4,FALSE))))</f>
        <v/>
      </c>
      <c r="F194" s="2" t="str">
        <f>IF(B194="","",IF(ISNA(VLOOKUP($B194,'Listing TOTAL'!A:E,5,FALSE)),"",IF(VLOOKUP($B194,'Listing TOTAL'!A:E,5,FALSE)=0,"?",VLOOKUP($B194,'Listing TOTAL'!A:E,5,FALSE))))</f>
        <v/>
      </c>
    </row>
    <row r="195" spans="1:6" x14ac:dyDescent="0.2">
      <c r="A195" s="6">
        <f t="shared" si="2"/>
        <v>193</v>
      </c>
      <c r="B195" s="16"/>
      <c r="C195" s="2" t="str">
        <f>IF(B195="","",IF(ISNA(VLOOKUP($B195,'Listing TOTAL'!A:E,2,FALSE)),"",IF(VLOOKUP($B195,'Listing TOTAL'!A:E,2,FALSE)=0,"?",VLOOKUP($B195,'Listing TOTAL'!A:E,2,FALSE))))</f>
        <v/>
      </c>
      <c r="D195" s="2" t="str">
        <f>IF(B195="","",IF(ISNA(VLOOKUP($B195,'Listing TOTAL'!A:E,3,FALSE)),"",IF(VLOOKUP($B195,'Listing TOTAL'!A:E,3,FALSE)=0,"?",VLOOKUP($B195,'Listing TOTAL'!A:E,3,FALSE))))</f>
        <v/>
      </c>
      <c r="E195" s="2" t="str">
        <f>IF(B195="","",IF(ISNA(VLOOKUP($B195,'Listing TOTAL'!A:E,4,FALSE)),"",IF(VLOOKUP($B195,'Listing TOTAL'!A:E,4,FALSE)=0,"?",VLOOKUP($B195,'Listing TOTAL'!A:E,4,FALSE))))</f>
        <v/>
      </c>
      <c r="F195" s="2" t="str">
        <f>IF(B195="","",IF(ISNA(VLOOKUP($B195,'Listing TOTAL'!A:E,5,FALSE)),"",IF(VLOOKUP($B195,'Listing TOTAL'!A:E,5,FALSE)=0,"?",VLOOKUP($B195,'Listing TOTAL'!A:E,5,FALSE))))</f>
        <v/>
      </c>
    </row>
    <row r="196" spans="1:6" x14ac:dyDescent="0.2">
      <c r="A196" s="6">
        <f t="shared" si="2"/>
        <v>194</v>
      </c>
      <c r="B196" s="16"/>
      <c r="C196" s="2" t="str">
        <f>IF(B196="","",IF(ISNA(VLOOKUP($B196,'Listing TOTAL'!A:E,2,FALSE)),"",IF(VLOOKUP($B196,'Listing TOTAL'!A:E,2,FALSE)=0,"?",VLOOKUP($B196,'Listing TOTAL'!A:E,2,FALSE))))</f>
        <v/>
      </c>
      <c r="D196" s="2" t="str">
        <f>IF(B196="","",IF(ISNA(VLOOKUP($B196,'Listing TOTAL'!A:E,3,FALSE)),"",IF(VLOOKUP($B196,'Listing TOTAL'!A:E,3,FALSE)=0,"?",VLOOKUP($B196,'Listing TOTAL'!A:E,3,FALSE))))</f>
        <v/>
      </c>
      <c r="E196" s="2" t="str">
        <f>IF(B196="","",IF(ISNA(VLOOKUP($B196,'Listing TOTAL'!A:E,4,FALSE)),"",IF(VLOOKUP($B196,'Listing TOTAL'!A:E,4,FALSE)=0,"?",VLOOKUP($B196,'Listing TOTAL'!A:E,4,FALSE))))</f>
        <v/>
      </c>
      <c r="F196" s="2" t="str">
        <f>IF(B196="","",IF(ISNA(VLOOKUP($B196,'Listing TOTAL'!A:E,5,FALSE)),"",IF(VLOOKUP($B196,'Listing TOTAL'!A:E,5,FALSE)=0,"?",VLOOKUP($B196,'Listing TOTAL'!A:E,5,FALSE))))</f>
        <v/>
      </c>
    </row>
    <row r="197" spans="1:6" x14ac:dyDescent="0.2">
      <c r="A197" s="6">
        <f t="shared" ref="A197:A241" si="3">A196+1</f>
        <v>195</v>
      </c>
      <c r="B197" s="16"/>
      <c r="C197" s="2" t="str">
        <f>IF(B197="","",IF(ISNA(VLOOKUP($B197,'Listing TOTAL'!A:E,2,FALSE)),"",IF(VLOOKUP($B197,'Listing TOTAL'!A:E,2,FALSE)=0,"?",VLOOKUP($B197,'Listing TOTAL'!A:E,2,FALSE))))</f>
        <v/>
      </c>
      <c r="D197" s="2" t="str">
        <f>IF(B197="","",IF(ISNA(VLOOKUP($B197,'Listing TOTAL'!A:E,3,FALSE)),"",IF(VLOOKUP($B197,'Listing TOTAL'!A:E,3,FALSE)=0,"?",VLOOKUP($B197,'Listing TOTAL'!A:E,3,FALSE))))</f>
        <v/>
      </c>
      <c r="E197" s="2" t="str">
        <f>IF(B197="","",IF(ISNA(VLOOKUP($B197,'Listing TOTAL'!A:E,4,FALSE)),"",IF(VLOOKUP($B197,'Listing TOTAL'!A:E,4,FALSE)=0,"?",VLOOKUP($B197,'Listing TOTAL'!A:E,4,FALSE))))</f>
        <v/>
      </c>
      <c r="F197" s="2" t="str">
        <f>IF(B197="","",IF(ISNA(VLOOKUP($B197,'Listing TOTAL'!A:E,5,FALSE)),"",IF(VLOOKUP($B197,'Listing TOTAL'!A:E,5,FALSE)=0,"?",VLOOKUP($B197,'Listing TOTAL'!A:E,5,FALSE))))</f>
        <v/>
      </c>
    </row>
    <row r="198" spans="1:6" x14ac:dyDescent="0.2">
      <c r="A198" s="6">
        <f t="shared" si="3"/>
        <v>196</v>
      </c>
      <c r="B198" s="16"/>
      <c r="C198" s="2" t="str">
        <f>IF(B198="","",IF(ISNA(VLOOKUP($B198,'Listing TOTAL'!A:E,2,FALSE)),"",IF(VLOOKUP($B198,'Listing TOTAL'!A:E,2,FALSE)=0,"?",VLOOKUP($B198,'Listing TOTAL'!A:E,2,FALSE))))</f>
        <v/>
      </c>
      <c r="D198" s="2" t="str">
        <f>IF(B198="","",IF(ISNA(VLOOKUP($B198,'Listing TOTAL'!A:E,3,FALSE)),"",IF(VLOOKUP($B198,'Listing TOTAL'!A:E,3,FALSE)=0,"?",VLOOKUP($B198,'Listing TOTAL'!A:E,3,FALSE))))</f>
        <v/>
      </c>
      <c r="E198" s="2" t="str">
        <f>IF(B198="","",IF(ISNA(VLOOKUP($B198,'Listing TOTAL'!A:E,4,FALSE)),"",IF(VLOOKUP($B198,'Listing TOTAL'!A:E,4,FALSE)=0,"?",VLOOKUP($B198,'Listing TOTAL'!A:E,4,FALSE))))</f>
        <v/>
      </c>
      <c r="F198" s="2" t="str">
        <f>IF(B198="","",IF(ISNA(VLOOKUP($B198,'Listing TOTAL'!A:E,5,FALSE)),"",IF(VLOOKUP($B198,'Listing TOTAL'!A:E,5,FALSE)=0,"?",VLOOKUP($B198,'Listing TOTAL'!A:E,5,FALSE))))</f>
        <v/>
      </c>
    </row>
    <row r="199" spans="1:6" x14ac:dyDescent="0.2">
      <c r="A199" s="6">
        <f t="shared" si="3"/>
        <v>197</v>
      </c>
      <c r="B199" s="16"/>
      <c r="C199" s="2" t="str">
        <f>IF(B199="","",IF(ISNA(VLOOKUP($B199,'Listing TOTAL'!A:E,2,FALSE)),"",IF(VLOOKUP($B199,'Listing TOTAL'!A:E,2,FALSE)=0,"?",VLOOKUP($B199,'Listing TOTAL'!A:E,2,FALSE))))</f>
        <v/>
      </c>
      <c r="D199" s="2" t="str">
        <f>IF(B199="","",IF(ISNA(VLOOKUP($B199,'Listing TOTAL'!A:E,3,FALSE)),"",IF(VLOOKUP($B199,'Listing TOTAL'!A:E,3,FALSE)=0,"?",VLOOKUP($B199,'Listing TOTAL'!A:E,3,FALSE))))</f>
        <v/>
      </c>
      <c r="E199" s="2" t="str">
        <f>IF(B199="","",IF(ISNA(VLOOKUP($B199,'Listing TOTAL'!A:E,4,FALSE)),"",IF(VLOOKUP($B199,'Listing TOTAL'!A:E,4,FALSE)=0,"?",VLOOKUP($B199,'Listing TOTAL'!A:E,4,FALSE))))</f>
        <v/>
      </c>
      <c r="F199" s="2" t="str">
        <f>IF(B199="","",IF(ISNA(VLOOKUP($B199,'Listing TOTAL'!A:E,5,FALSE)),"",IF(VLOOKUP($B199,'Listing TOTAL'!A:E,5,FALSE)=0,"?",VLOOKUP($B199,'Listing TOTAL'!A:E,5,FALSE))))</f>
        <v/>
      </c>
    </row>
    <row r="200" spans="1:6" x14ac:dyDescent="0.2">
      <c r="A200" s="6">
        <f t="shared" si="3"/>
        <v>198</v>
      </c>
      <c r="B200" s="16"/>
      <c r="C200" s="2" t="str">
        <f>IF(B200="","",IF(ISNA(VLOOKUP($B200,'Listing TOTAL'!A:E,2,FALSE)),"",IF(VLOOKUP($B200,'Listing TOTAL'!A:E,2,FALSE)=0,"?",VLOOKUP($B200,'Listing TOTAL'!A:E,2,FALSE))))</f>
        <v/>
      </c>
      <c r="D200" s="2" t="str">
        <f>IF(B200="","",IF(ISNA(VLOOKUP($B200,'Listing TOTAL'!A:E,3,FALSE)),"",IF(VLOOKUP($B200,'Listing TOTAL'!A:E,3,FALSE)=0,"?",VLOOKUP($B200,'Listing TOTAL'!A:E,3,FALSE))))</f>
        <v/>
      </c>
      <c r="E200" s="2" t="str">
        <f>IF(B200="","",IF(ISNA(VLOOKUP($B200,'Listing TOTAL'!A:E,4,FALSE)),"",IF(VLOOKUP($B200,'Listing TOTAL'!A:E,4,FALSE)=0,"?",VLOOKUP($B200,'Listing TOTAL'!A:E,4,FALSE))))</f>
        <v/>
      </c>
      <c r="F200" s="2" t="str">
        <f>IF(B200="","",IF(ISNA(VLOOKUP($B200,'Listing TOTAL'!A:E,5,FALSE)),"",IF(VLOOKUP($B200,'Listing TOTAL'!A:E,5,FALSE)=0,"?",VLOOKUP($B200,'Listing TOTAL'!A:E,5,FALSE))))</f>
        <v/>
      </c>
    </row>
    <row r="201" spans="1:6" x14ac:dyDescent="0.2">
      <c r="A201" s="6">
        <f t="shared" si="3"/>
        <v>199</v>
      </c>
      <c r="B201" s="16"/>
      <c r="C201" s="2" t="str">
        <f>IF(B201="","",IF(ISNA(VLOOKUP($B201,'Listing TOTAL'!A:E,2,FALSE)),"",IF(VLOOKUP($B201,'Listing TOTAL'!A:E,2,FALSE)=0,"?",VLOOKUP($B201,'Listing TOTAL'!A:E,2,FALSE))))</f>
        <v/>
      </c>
      <c r="D201" s="2" t="str">
        <f>IF(B201="","",IF(ISNA(VLOOKUP($B201,'Listing TOTAL'!A:E,3,FALSE)),"",IF(VLOOKUP($B201,'Listing TOTAL'!A:E,3,FALSE)=0,"?",VLOOKUP($B201,'Listing TOTAL'!A:E,3,FALSE))))</f>
        <v/>
      </c>
      <c r="E201" s="2" t="str">
        <f>IF(B201="","",IF(ISNA(VLOOKUP($B201,'Listing TOTAL'!A:E,4,FALSE)),"",IF(VLOOKUP($B201,'Listing TOTAL'!A:E,4,FALSE)=0,"?",VLOOKUP($B201,'Listing TOTAL'!A:E,4,FALSE))))</f>
        <v/>
      </c>
      <c r="F201" s="2" t="str">
        <f>IF(B201="","",IF(ISNA(VLOOKUP($B201,'Listing TOTAL'!A:E,5,FALSE)),"",IF(VLOOKUP($B201,'Listing TOTAL'!A:E,5,FALSE)=0,"?",VLOOKUP($B201,'Listing TOTAL'!A:E,5,FALSE))))</f>
        <v/>
      </c>
    </row>
    <row r="202" spans="1:6" x14ac:dyDescent="0.2">
      <c r="A202" s="6">
        <f t="shared" si="3"/>
        <v>200</v>
      </c>
      <c r="B202" s="16"/>
      <c r="C202" s="2" t="str">
        <f>IF(B202="","",IF(ISNA(VLOOKUP($B202,'Listing TOTAL'!A:E,2,FALSE)),"",IF(VLOOKUP($B202,'Listing TOTAL'!A:E,2,FALSE)=0,"?",VLOOKUP($B202,'Listing TOTAL'!A:E,2,FALSE))))</f>
        <v/>
      </c>
      <c r="D202" s="2" t="str">
        <f>IF(B202="","",IF(ISNA(VLOOKUP($B202,'Listing TOTAL'!A:E,3,FALSE)),"",IF(VLOOKUP($B202,'Listing TOTAL'!A:E,3,FALSE)=0,"?",VLOOKUP($B202,'Listing TOTAL'!A:E,3,FALSE))))</f>
        <v/>
      </c>
      <c r="E202" s="2" t="str">
        <f>IF(B202="","",IF(ISNA(VLOOKUP($B202,'Listing TOTAL'!A:E,4,FALSE)),"",IF(VLOOKUP($B202,'Listing TOTAL'!A:E,4,FALSE)=0,"?",VLOOKUP($B202,'Listing TOTAL'!A:E,4,FALSE))))</f>
        <v/>
      </c>
      <c r="F202" s="2" t="str">
        <f>IF(B202="","",IF(ISNA(VLOOKUP($B202,'Listing TOTAL'!A:E,5,FALSE)),"",IF(VLOOKUP($B202,'Listing TOTAL'!A:E,5,FALSE)=0,"?",VLOOKUP($B202,'Listing TOTAL'!A:E,5,FALSE))))</f>
        <v/>
      </c>
    </row>
    <row r="203" spans="1:6" x14ac:dyDescent="0.2">
      <c r="A203" s="6">
        <f t="shared" si="3"/>
        <v>201</v>
      </c>
      <c r="B203" s="16"/>
      <c r="C203" s="2" t="str">
        <f>IF(B203="","",IF(ISNA(VLOOKUP($B203,'Listing TOTAL'!A:E,2,FALSE)),"",IF(VLOOKUP($B203,'Listing TOTAL'!A:E,2,FALSE)=0,"?",VLOOKUP($B203,'Listing TOTAL'!A:E,2,FALSE))))</f>
        <v/>
      </c>
      <c r="D203" s="2" t="str">
        <f>IF(B203="","",IF(ISNA(VLOOKUP($B203,'Listing TOTAL'!A:E,3,FALSE)),"",IF(VLOOKUP($B203,'Listing TOTAL'!A:E,3,FALSE)=0,"?",VLOOKUP($B203,'Listing TOTAL'!A:E,3,FALSE))))</f>
        <v/>
      </c>
      <c r="E203" s="2" t="str">
        <f>IF(B203="","",IF(ISNA(VLOOKUP($B203,'Listing TOTAL'!A:E,4,FALSE)),"",IF(VLOOKUP($B203,'Listing TOTAL'!A:E,4,FALSE)=0,"?",VLOOKUP($B203,'Listing TOTAL'!A:E,4,FALSE))))</f>
        <v/>
      </c>
      <c r="F203" s="2" t="str">
        <f>IF(B203="","",IF(ISNA(VLOOKUP($B203,'Listing TOTAL'!A:E,5,FALSE)),"",IF(VLOOKUP($B203,'Listing TOTAL'!A:E,5,FALSE)=0,"?",VLOOKUP($B203,'Listing TOTAL'!A:E,5,FALSE))))</f>
        <v/>
      </c>
    </row>
    <row r="204" spans="1:6" x14ac:dyDescent="0.2">
      <c r="A204" s="6">
        <f t="shared" si="3"/>
        <v>202</v>
      </c>
      <c r="B204" s="16"/>
      <c r="C204" s="2" t="str">
        <f>IF(B204="","",IF(ISNA(VLOOKUP($B204,'Listing TOTAL'!A:E,2,FALSE)),"",IF(VLOOKUP($B204,'Listing TOTAL'!A:E,2,FALSE)=0,"?",VLOOKUP($B204,'Listing TOTAL'!A:E,2,FALSE))))</f>
        <v/>
      </c>
      <c r="D204" s="2" t="str">
        <f>IF(B204="","",IF(ISNA(VLOOKUP($B204,'Listing TOTAL'!A:E,3,FALSE)),"",IF(VLOOKUP($B204,'Listing TOTAL'!A:E,3,FALSE)=0,"?",VLOOKUP($B204,'Listing TOTAL'!A:E,3,FALSE))))</f>
        <v/>
      </c>
      <c r="E204" s="2" t="str">
        <f>IF(B204="","",IF(ISNA(VLOOKUP($B204,'Listing TOTAL'!A:E,4,FALSE)),"",IF(VLOOKUP($B204,'Listing TOTAL'!A:E,4,FALSE)=0,"?",VLOOKUP($B204,'Listing TOTAL'!A:E,4,FALSE))))</f>
        <v/>
      </c>
      <c r="F204" s="2" t="str">
        <f>IF(B204="","",IF(ISNA(VLOOKUP($B204,'Listing TOTAL'!A:E,5,FALSE)),"",IF(VLOOKUP($B204,'Listing TOTAL'!A:E,5,FALSE)=0,"?",VLOOKUP($B204,'Listing TOTAL'!A:E,5,FALSE))))</f>
        <v/>
      </c>
    </row>
    <row r="205" spans="1:6" x14ac:dyDescent="0.2">
      <c r="A205" s="6">
        <f t="shared" si="3"/>
        <v>203</v>
      </c>
      <c r="B205" s="16"/>
      <c r="C205" s="2" t="str">
        <f>IF(B205="","",IF(ISNA(VLOOKUP($B205,'Listing TOTAL'!A:E,2,FALSE)),"",IF(VLOOKUP($B205,'Listing TOTAL'!A:E,2,FALSE)=0,"?",VLOOKUP($B205,'Listing TOTAL'!A:E,2,FALSE))))</f>
        <v/>
      </c>
      <c r="D205" s="2" t="str">
        <f>IF(B205="","",IF(ISNA(VLOOKUP($B205,'Listing TOTAL'!A:E,3,FALSE)),"",IF(VLOOKUP($B205,'Listing TOTAL'!A:E,3,FALSE)=0,"?",VLOOKUP($B205,'Listing TOTAL'!A:E,3,FALSE))))</f>
        <v/>
      </c>
      <c r="E205" s="2" t="str">
        <f>IF(B205="","",IF(ISNA(VLOOKUP($B205,'Listing TOTAL'!A:E,4,FALSE)),"",IF(VLOOKUP($B205,'Listing TOTAL'!A:E,4,FALSE)=0,"?",VLOOKUP($B205,'Listing TOTAL'!A:E,4,FALSE))))</f>
        <v/>
      </c>
      <c r="F205" s="2" t="str">
        <f>IF(B205="","",IF(ISNA(VLOOKUP($B205,'Listing TOTAL'!A:E,5,FALSE)),"",IF(VLOOKUP($B205,'Listing TOTAL'!A:E,5,FALSE)=0,"?",VLOOKUP($B205,'Listing TOTAL'!A:E,5,FALSE))))</f>
        <v/>
      </c>
    </row>
    <row r="206" spans="1:6" x14ac:dyDescent="0.2">
      <c r="A206" s="6">
        <f t="shared" si="3"/>
        <v>204</v>
      </c>
      <c r="B206" s="16"/>
      <c r="C206" s="2" t="str">
        <f>IF(B206="","",IF(ISNA(VLOOKUP($B206,'Listing TOTAL'!A:E,2,FALSE)),"",IF(VLOOKUP($B206,'Listing TOTAL'!A:E,2,FALSE)=0,"?",VLOOKUP($B206,'Listing TOTAL'!A:E,2,FALSE))))</f>
        <v/>
      </c>
      <c r="D206" s="2" t="str">
        <f>IF(B206="","",IF(ISNA(VLOOKUP($B206,'Listing TOTAL'!A:E,3,FALSE)),"",IF(VLOOKUP($B206,'Listing TOTAL'!A:E,3,FALSE)=0,"?",VLOOKUP($B206,'Listing TOTAL'!A:E,3,FALSE))))</f>
        <v/>
      </c>
      <c r="E206" s="2" t="str">
        <f>IF(B206="","",IF(ISNA(VLOOKUP($B206,'Listing TOTAL'!A:E,4,FALSE)),"",IF(VLOOKUP($B206,'Listing TOTAL'!A:E,4,FALSE)=0,"?",VLOOKUP($B206,'Listing TOTAL'!A:E,4,FALSE))))</f>
        <v/>
      </c>
      <c r="F206" s="2" t="str">
        <f>IF(B206="","",IF(ISNA(VLOOKUP($B206,'Listing TOTAL'!A:E,5,FALSE)),"",IF(VLOOKUP($B206,'Listing TOTAL'!A:E,5,FALSE)=0,"?",VLOOKUP($B206,'Listing TOTAL'!A:E,5,FALSE))))</f>
        <v/>
      </c>
    </row>
    <row r="207" spans="1:6" x14ac:dyDescent="0.2">
      <c r="A207" s="6">
        <f t="shared" si="3"/>
        <v>205</v>
      </c>
      <c r="B207" s="16"/>
      <c r="C207" s="2" t="str">
        <f>IF(B207="","",IF(ISNA(VLOOKUP($B207,'Listing TOTAL'!A:E,2,FALSE)),"",IF(VLOOKUP($B207,'Listing TOTAL'!A:E,2,FALSE)=0,"?",VLOOKUP($B207,'Listing TOTAL'!A:E,2,FALSE))))</f>
        <v/>
      </c>
      <c r="D207" s="2" t="str">
        <f>IF(B207="","",IF(ISNA(VLOOKUP($B207,'Listing TOTAL'!A:E,3,FALSE)),"",IF(VLOOKUP($B207,'Listing TOTAL'!A:E,3,FALSE)=0,"?",VLOOKUP($B207,'Listing TOTAL'!A:E,3,FALSE))))</f>
        <v/>
      </c>
      <c r="E207" s="2" t="str">
        <f>IF(B207="","",IF(ISNA(VLOOKUP($B207,'Listing TOTAL'!A:E,4,FALSE)),"",IF(VLOOKUP($B207,'Listing TOTAL'!A:E,4,FALSE)=0,"?",VLOOKUP($B207,'Listing TOTAL'!A:E,4,FALSE))))</f>
        <v/>
      </c>
      <c r="F207" s="2" t="str">
        <f>IF(B207="","",IF(ISNA(VLOOKUP($B207,'Listing TOTAL'!A:E,5,FALSE)),"",IF(VLOOKUP($B207,'Listing TOTAL'!A:E,5,FALSE)=0,"?",VLOOKUP($B207,'Listing TOTAL'!A:E,5,FALSE))))</f>
        <v/>
      </c>
    </row>
    <row r="208" spans="1:6" x14ac:dyDescent="0.2">
      <c r="A208" s="6">
        <f t="shared" si="3"/>
        <v>206</v>
      </c>
      <c r="B208" s="16"/>
      <c r="C208" s="2" t="str">
        <f>IF(B208="","",IF(ISNA(VLOOKUP($B208,'Listing TOTAL'!A:E,2,FALSE)),"",IF(VLOOKUP($B208,'Listing TOTAL'!A:E,2,FALSE)=0,"?",VLOOKUP($B208,'Listing TOTAL'!A:E,2,FALSE))))</f>
        <v/>
      </c>
      <c r="D208" s="2" t="str">
        <f>IF(B208="","",IF(ISNA(VLOOKUP($B208,'Listing TOTAL'!A:E,3,FALSE)),"",IF(VLOOKUP($B208,'Listing TOTAL'!A:E,3,FALSE)=0,"?",VLOOKUP($B208,'Listing TOTAL'!A:E,3,FALSE))))</f>
        <v/>
      </c>
      <c r="E208" s="2" t="str">
        <f>IF(B208="","",IF(ISNA(VLOOKUP($B208,'Listing TOTAL'!A:E,4,FALSE)),"",IF(VLOOKUP($B208,'Listing TOTAL'!A:E,4,FALSE)=0,"?",VLOOKUP($B208,'Listing TOTAL'!A:E,4,FALSE))))</f>
        <v/>
      </c>
      <c r="F208" s="2" t="str">
        <f>IF(B208="","",IF(ISNA(VLOOKUP($B208,'Listing TOTAL'!A:E,5,FALSE)),"",IF(VLOOKUP($B208,'Listing TOTAL'!A:E,5,FALSE)=0,"?",VLOOKUP($B208,'Listing TOTAL'!A:E,5,FALSE))))</f>
        <v/>
      </c>
    </row>
    <row r="209" spans="1:6" x14ac:dyDescent="0.2">
      <c r="A209" s="6">
        <f t="shared" si="3"/>
        <v>207</v>
      </c>
      <c r="B209" s="16"/>
      <c r="C209" s="2" t="str">
        <f>IF(B209="","",IF(ISNA(VLOOKUP($B209,'Listing TOTAL'!A:E,2,FALSE)),"",IF(VLOOKUP($B209,'Listing TOTAL'!A:E,2,FALSE)=0,"?",VLOOKUP($B209,'Listing TOTAL'!A:E,2,FALSE))))</f>
        <v/>
      </c>
      <c r="D209" s="2" t="str">
        <f>IF(B209="","",IF(ISNA(VLOOKUP($B209,'Listing TOTAL'!A:E,3,FALSE)),"",IF(VLOOKUP($B209,'Listing TOTAL'!A:E,3,FALSE)=0,"?",VLOOKUP($B209,'Listing TOTAL'!A:E,3,FALSE))))</f>
        <v/>
      </c>
      <c r="E209" s="2" t="str">
        <f>IF(B209="","",IF(ISNA(VLOOKUP($B209,'Listing TOTAL'!A:E,4,FALSE)),"",IF(VLOOKUP($B209,'Listing TOTAL'!A:E,4,FALSE)=0,"?",VLOOKUP($B209,'Listing TOTAL'!A:E,4,FALSE))))</f>
        <v/>
      </c>
      <c r="F209" s="2" t="str">
        <f>IF(B209="","",IF(ISNA(VLOOKUP($B209,'Listing TOTAL'!A:E,5,FALSE)),"",IF(VLOOKUP($B209,'Listing TOTAL'!A:E,5,FALSE)=0,"?",VLOOKUP($B209,'Listing TOTAL'!A:E,5,FALSE))))</f>
        <v/>
      </c>
    </row>
    <row r="210" spans="1:6" x14ac:dyDescent="0.2">
      <c r="A210" s="6">
        <f t="shared" si="3"/>
        <v>208</v>
      </c>
      <c r="B210" s="16"/>
      <c r="C210" s="2" t="str">
        <f>IF(B210="","",IF(ISNA(VLOOKUP($B210,'Listing TOTAL'!A:E,2,FALSE)),"",IF(VLOOKUP($B210,'Listing TOTAL'!A:E,2,FALSE)=0,"?",VLOOKUP($B210,'Listing TOTAL'!A:E,2,FALSE))))</f>
        <v/>
      </c>
      <c r="D210" s="2" t="str">
        <f>IF(B210="","",IF(ISNA(VLOOKUP($B210,'Listing TOTAL'!A:E,3,FALSE)),"",IF(VLOOKUP($B210,'Listing TOTAL'!A:E,3,FALSE)=0,"?",VLOOKUP($B210,'Listing TOTAL'!A:E,3,FALSE))))</f>
        <v/>
      </c>
      <c r="E210" s="2" t="str">
        <f>IF(B210="","",IF(ISNA(VLOOKUP($B210,'Listing TOTAL'!A:E,4,FALSE)),"",IF(VLOOKUP($B210,'Listing TOTAL'!A:E,4,FALSE)=0,"?",VLOOKUP($B210,'Listing TOTAL'!A:E,4,FALSE))))</f>
        <v/>
      </c>
      <c r="F210" s="2" t="str">
        <f>IF(B210="","",IF(ISNA(VLOOKUP($B210,'Listing TOTAL'!A:E,5,FALSE)),"",IF(VLOOKUP($B210,'Listing TOTAL'!A:E,5,FALSE)=0,"?",VLOOKUP($B210,'Listing TOTAL'!A:E,5,FALSE))))</f>
        <v/>
      </c>
    </row>
    <row r="211" spans="1:6" x14ac:dyDescent="0.2">
      <c r="A211" s="6">
        <f t="shared" si="3"/>
        <v>209</v>
      </c>
      <c r="B211" s="16"/>
      <c r="C211" s="2" t="str">
        <f>IF(B211="","",IF(ISNA(VLOOKUP($B211,'Listing TOTAL'!A:E,2,FALSE)),"",IF(VLOOKUP($B211,'Listing TOTAL'!A:E,2,FALSE)=0,"?",VLOOKUP($B211,'Listing TOTAL'!A:E,2,FALSE))))</f>
        <v/>
      </c>
      <c r="D211" s="2" t="str">
        <f>IF(B211="","",IF(ISNA(VLOOKUP($B211,'Listing TOTAL'!A:E,3,FALSE)),"",IF(VLOOKUP($B211,'Listing TOTAL'!A:E,3,FALSE)=0,"?",VLOOKUP($B211,'Listing TOTAL'!A:E,3,FALSE))))</f>
        <v/>
      </c>
      <c r="E211" s="2" t="str">
        <f>IF(B211="","",IF(ISNA(VLOOKUP($B211,'Listing TOTAL'!A:E,4,FALSE)),"",IF(VLOOKUP($B211,'Listing TOTAL'!A:E,4,FALSE)=0,"?",VLOOKUP($B211,'Listing TOTAL'!A:E,4,FALSE))))</f>
        <v/>
      </c>
      <c r="F211" s="2" t="str">
        <f>IF(B211="","",IF(ISNA(VLOOKUP($B211,'Listing TOTAL'!A:E,5,FALSE)),"",IF(VLOOKUP($B211,'Listing TOTAL'!A:E,5,FALSE)=0,"?",VLOOKUP($B211,'Listing TOTAL'!A:E,5,FALSE))))</f>
        <v/>
      </c>
    </row>
    <row r="212" spans="1:6" x14ac:dyDescent="0.2">
      <c r="A212" s="6">
        <f t="shared" si="3"/>
        <v>210</v>
      </c>
      <c r="B212" s="16"/>
      <c r="C212" s="2" t="str">
        <f>IF(B212="","",IF(ISNA(VLOOKUP($B212,'Listing TOTAL'!A:E,2,FALSE)),"",IF(VLOOKUP($B212,'Listing TOTAL'!A:E,2,FALSE)=0,"?",VLOOKUP($B212,'Listing TOTAL'!A:E,2,FALSE))))</f>
        <v/>
      </c>
      <c r="D212" s="2" t="str">
        <f>IF(B212="","",IF(ISNA(VLOOKUP($B212,'Listing TOTAL'!A:E,3,FALSE)),"",IF(VLOOKUP($B212,'Listing TOTAL'!A:E,3,FALSE)=0,"?",VLOOKUP($B212,'Listing TOTAL'!A:E,3,FALSE))))</f>
        <v/>
      </c>
      <c r="E212" s="2" t="str">
        <f>IF(B212="","",IF(ISNA(VLOOKUP($B212,'Listing TOTAL'!A:E,4,FALSE)),"",IF(VLOOKUP($B212,'Listing TOTAL'!A:E,4,FALSE)=0,"?",VLOOKUP($B212,'Listing TOTAL'!A:E,4,FALSE))))</f>
        <v/>
      </c>
      <c r="F212" s="2" t="str">
        <f>IF(B212="","",IF(ISNA(VLOOKUP($B212,'Listing TOTAL'!A:E,5,FALSE)),"",IF(VLOOKUP($B212,'Listing TOTAL'!A:E,5,FALSE)=0,"?",VLOOKUP($B212,'Listing TOTAL'!A:E,5,FALSE))))</f>
        <v/>
      </c>
    </row>
    <row r="213" spans="1:6" x14ac:dyDescent="0.2">
      <c r="A213" s="6">
        <f t="shared" si="3"/>
        <v>211</v>
      </c>
      <c r="B213" s="16"/>
      <c r="C213" s="2" t="str">
        <f>IF(B213="","",IF(ISNA(VLOOKUP($B213,'Listing TOTAL'!A:E,2,FALSE)),"",IF(VLOOKUP($B213,'Listing TOTAL'!A:E,2,FALSE)=0,"?",VLOOKUP($B213,'Listing TOTAL'!A:E,2,FALSE))))</f>
        <v/>
      </c>
      <c r="D213" s="2" t="str">
        <f>IF(B213="","",IF(ISNA(VLOOKUP($B213,'Listing TOTAL'!A:E,3,FALSE)),"",IF(VLOOKUP($B213,'Listing TOTAL'!A:E,3,FALSE)=0,"?",VLOOKUP($B213,'Listing TOTAL'!A:E,3,FALSE))))</f>
        <v/>
      </c>
      <c r="E213" s="2" t="str">
        <f>IF(B213="","",IF(ISNA(VLOOKUP($B213,'Listing TOTAL'!A:E,4,FALSE)),"",IF(VLOOKUP($B213,'Listing TOTAL'!A:E,4,FALSE)=0,"?",VLOOKUP($B213,'Listing TOTAL'!A:E,4,FALSE))))</f>
        <v/>
      </c>
      <c r="F213" s="2" t="str">
        <f>IF(B213="","",IF(ISNA(VLOOKUP($B213,'Listing TOTAL'!A:E,5,FALSE)),"",IF(VLOOKUP($B213,'Listing TOTAL'!A:E,5,FALSE)=0,"?",VLOOKUP($B213,'Listing TOTAL'!A:E,5,FALSE))))</f>
        <v/>
      </c>
    </row>
    <row r="214" spans="1:6" x14ac:dyDescent="0.2">
      <c r="A214" s="6">
        <f t="shared" si="3"/>
        <v>212</v>
      </c>
      <c r="B214" s="16"/>
      <c r="C214" s="2" t="str">
        <f>IF(B214="","",IF(ISNA(VLOOKUP($B214,'Listing TOTAL'!A:E,2,FALSE)),"",IF(VLOOKUP($B214,'Listing TOTAL'!A:E,2,FALSE)=0,"?",VLOOKUP($B214,'Listing TOTAL'!A:E,2,FALSE))))</f>
        <v/>
      </c>
      <c r="D214" s="2" t="str">
        <f>IF(B214="","",IF(ISNA(VLOOKUP($B214,'Listing TOTAL'!A:E,3,FALSE)),"",IF(VLOOKUP($B214,'Listing TOTAL'!A:E,3,FALSE)=0,"?",VLOOKUP($B214,'Listing TOTAL'!A:E,3,FALSE))))</f>
        <v/>
      </c>
      <c r="E214" s="2" t="str">
        <f>IF(B214="","",IF(ISNA(VLOOKUP($B214,'Listing TOTAL'!A:E,4,FALSE)),"",IF(VLOOKUP($B214,'Listing TOTAL'!A:E,4,FALSE)=0,"?",VLOOKUP($B214,'Listing TOTAL'!A:E,4,FALSE))))</f>
        <v/>
      </c>
      <c r="F214" s="2" t="str">
        <f>IF(B214="","",IF(ISNA(VLOOKUP($B214,'Listing TOTAL'!A:E,5,FALSE)),"",IF(VLOOKUP($B214,'Listing TOTAL'!A:E,5,FALSE)=0,"?",VLOOKUP($B214,'Listing TOTAL'!A:E,5,FALSE))))</f>
        <v/>
      </c>
    </row>
    <row r="215" spans="1:6" x14ac:dyDescent="0.2">
      <c r="A215" s="6">
        <f t="shared" si="3"/>
        <v>213</v>
      </c>
      <c r="B215" s="16"/>
      <c r="C215" s="2" t="str">
        <f>IF(B215="","",IF(ISNA(VLOOKUP($B215,'Listing TOTAL'!A:E,2,FALSE)),"",IF(VLOOKUP($B215,'Listing TOTAL'!A:E,2,FALSE)=0,"?",VLOOKUP($B215,'Listing TOTAL'!A:E,2,FALSE))))</f>
        <v/>
      </c>
      <c r="D215" s="2" t="str">
        <f>IF(B215="","",IF(ISNA(VLOOKUP($B215,'Listing TOTAL'!A:E,3,FALSE)),"",IF(VLOOKUP($B215,'Listing TOTAL'!A:E,3,FALSE)=0,"?",VLOOKUP($B215,'Listing TOTAL'!A:E,3,FALSE))))</f>
        <v/>
      </c>
      <c r="E215" s="2" t="str">
        <f>IF(B215="","",IF(ISNA(VLOOKUP($B215,'Listing TOTAL'!A:E,4,FALSE)),"",IF(VLOOKUP($B215,'Listing TOTAL'!A:E,4,FALSE)=0,"?",VLOOKUP($B215,'Listing TOTAL'!A:E,4,FALSE))))</f>
        <v/>
      </c>
      <c r="F215" s="2" t="str">
        <f>IF(B215="","",IF(ISNA(VLOOKUP($B215,'Listing TOTAL'!A:E,5,FALSE)),"",IF(VLOOKUP($B215,'Listing TOTAL'!A:E,5,FALSE)=0,"?",VLOOKUP($B215,'Listing TOTAL'!A:E,5,FALSE))))</f>
        <v/>
      </c>
    </row>
    <row r="216" spans="1:6" x14ac:dyDescent="0.2">
      <c r="A216" s="6">
        <f t="shared" si="3"/>
        <v>214</v>
      </c>
      <c r="B216" s="16"/>
      <c r="C216" s="2" t="str">
        <f>IF(B216="","",IF(ISNA(VLOOKUP($B216,'Listing TOTAL'!A:E,2,FALSE)),"",IF(VLOOKUP($B216,'Listing TOTAL'!A:E,2,FALSE)=0,"?",VLOOKUP($B216,'Listing TOTAL'!A:E,2,FALSE))))</f>
        <v/>
      </c>
      <c r="D216" s="2" t="str">
        <f>IF(B216="","",IF(ISNA(VLOOKUP($B216,'Listing TOTAL'!A:E,3,FALSE)),"",IF(VLOOKUP($B216,'Listing TOTAL'!A:E,3,FALSE)=0,"?",VLOOKUP($B216,'Listing TOTAL'!A:E,3,FALSE))))</f>
        <v/>
      </c>
      <c r="E216" s="2" t="str">
        <f>IF(B216="","",IF(ISNA(VLOOKUP($B216,'Listing TOTAL'!A:E,4,FALSE)),"",IF(VLOOKUP($B216,'Listing TOTAL'!A:E,4,FALSE)=0,"?",VLOOKUP($B216,'Listing TOTAL'!A:E,4,FALSE))))</f>
        <v/>
      </c>
      <c r="F216" s="2" t="str">
        <f>IF(B216="","",IF(ISNA(VLOOKUP($B216,'Listing TOTAL'!A:E,5,FALSE)),"",IF(VLOOKUP($B216,'Listing TOTAL'!A:E,5,FALSE)=0,"?",VLOOKUP($B216,'Listing TOTAL'!A:E,5,FALSE))))</f>
        <v/>
      </c>
    </row>
    <row r="217" spans="1:6" x14ac:dyDescent="0.2">
      <c r="A217" s="6">
        <f t="shared" si="3"/>
        <v>215</v>
      </c>
      <c r="B217" s="16"/>
      <c r="C217" s="2" t="str">
        <f>IF(B217="","",IF(ISNA(VLOOKUP($B217,'Listing TOTAL'!A:E,2,FALSE)),"",IF(VLOOKUP($B217,'Listing TOTAL'!A:E,2,FALSE)=0,"?",VLOOKUP($B217,'Listing TOTAL'!A:E,2,FALSE))))</f>
        <v/>
      </c>
      <c r="D217" s="2" t="str">
        <f>IF(B217="","",IF(ISNA(VLOOKUP($B217,'Listing TOTAL'!A:E,3,FALSE)),"",IF(VLOOKUP($B217,'Listing TOTAL'!A:E,3,FALSE)=0,"?",VLOOKUP($B217,'Listing TOTAL'!A:E,3,FALSE))))</f>
        <v/>
      </c>
      <c r="E217" s="2" t="str">
        <f>IF(B217="","",IF(ISNA(VLOOKUP($B217,'Listing TOTAL'!A:E,4,FALSE)),"",IF(VLOOKUP($B217,'Listing TOTAL'!A:E,4,FALSE)=0,"?",VLOOKUP($B217,'Listing TOTAL'!A:E,4,FALSE))))</f>
        <v/>
      </c>
      <c r="F217" s="2" t="str">
        <f>IF(B217="","",IF(ISNA(VLOOKUP($B217,'Listing TOTAL'!A:E,5,FALSE)),"",IF(VLOOKUP($B217,'Listing TOTAL'!A:E,5,FALSE)=0,"?",VLOOKUP($B217,'Listing TOTAL'!A:E,5,FALSE))))</f>
        <v/>
      </c>
    </row>
    <row r="218" spans="1:6" x14ac:dyDescent="0.2">
      <c r="A218" s="6">
        <f t="shared" si="3"/>
        <v>216</v>
      </c>
      <c r="B218" s="16"/>
      <c r="C218" s="2" t="str">
        <f>IF(B218="","",IF(ISNA(VLOOKUP($B218,'Listing TOTAL'!A:E,2,FALSE)),"",IF(VLOOKUP($B218,'Listing TOTAL'!A:E,2,FALSE)=0,"?",VLOOKUP($B218,'Listing TOTAL'!A:E,2,FALSE))))</f>
        <v/>
      </c>
      <c r="D218" s="2" t="str">
        <f>IF(B218="","",IF(ISNA(VLOOKUP($B218,'Listing TOTAL'!A:E,3,FALSE)),"",IF(VLOOKUP($B218,'Listing TOTAL'!A:E,3,FALSE)=0,"?",VLOOKUP($B218,'Listing TOTAL'!A:E,3,FALSE))))</f>
        <v/>
      </c>
      <c r="E218" s="2" t="str">
        <f>IF(B218="","",IF(ISNA(VLOOKUP($B218,'Listing TOTAL'!A:E,4,FALSE)),"",IF(VLOOKUP($B218,'Listing TOTAL'!A:E,4,FALSE)=0,"?",VLOOKUP($B218,'Listing TOTAL'!A:E,4,FALSE))))</f>
        <v/>
      </c>
      <c r="F218" s="2" t="str">
        <f>IF(B218="","",IF(ISNA(VLOOKUP($B218,'Listing TOTAL'!A:E,5,FALSE)),"",IF(VLOOKUP($B218,'Listing TOTAL'!A:E,5,FALSE)=0,"?",VLOOKUP($B218,'Listing TOTAL'!A:E,5,FALSE))))</f>
        <v/>
      </c>
    </row>
    <row r="219" spans="1:6" x14ac:dyDescent="0.2">
      <c r="A219" s="6">
        <f t="shared" si="3"/>
        <v>217</v>
      </c>
      <c r="B219" s="16"/>
      <c r="C219" s="2" t="str">
        <f>IF(B219="","",IF(ISNA(VLOOKUP($B219,'Listing TOTAL'!A:E,2,FALSE)),"",IF(VLOOKUP($B219,'Listing TOTAL'!A:E,2,FALSE)=0,"?",VLOOKUP($B219,'Listing TOTAL'!A:E,2,FALSE))))</f>
        <v/>
      </c>
      <c r="D219" s="2" t="str">
        <f>IF(B219="","",IF(ISNA(VLOOKUP($B219,'Listing TOTAL'!A:E,3,FALSE)),"",IF(VLOOKUP($B219,'Listing TOTAL'!A:E,3,FALSE)=0,"?",VLOOKUP($B219,'Listing TOTAL'!A:E,3,FALSE))))</f>
        <v/>
      </c>
      <c r="E219" s="2" t="str">
        <f>IF(B219="","",IF(ISNA(VLOOKUP($B219,'Listing TOTAL'!A:E,4,FALSE)),"",IF(VLOOKUP($B219,'Listing TOTAL'!A:E,4,FALSE)=0,"?",VLOOKUP($B219,'Listing TOTAL'!A:E,4,FALSE))))</f>
        <v/>
      </c>
      <c r="F219" s="2" t="str">
        <f>IF(B219="","",IF(ISNA(VLOOKUP($B219,'Listing TOTAL'!A:E,5,FALSE)),"",IF(VLOOKUP($B219,'Listing TOTAL'!A:E,5,FALSE)=0,"?",VLOOKUP($B219,'Listing TOTAL'!A:E,5,FALSE))))</f>
        <v/>
      </c>
    </row>
    <row r="220" spans="1:6" x14ac:dyDescent="0.2">
      <c r="A220" s="6">
        <f t="shared" si="3"/>
        <v>218</v>
      </c>
      <c r="B220" s="16"/>
      <c r="C220" s="2" t="str">
        <f>IF(B220="","",IF(ISNA(VLOOKUP($B220,'Listing TOTAL'!A:E,2,FALSE)),"",IF(VLOOKUP($B220,'Listing TOTAL'!A:E,2,FALSE)=0,"?",VLOOKUP($B220,'Listing TOTAL'!A:E,2,FALSE))))</f>
        <v/>
      </c>
      <c r="D220" s="2" t="str">
        <f>IF(B220="","",IF(ISNA(VLOOKUP($B220,'Listing TOTAL'!A:E,3,FALSE)),"",IF(VLOOKUP($B220,'Listing TOTAL'!A:E,3,FALSE)=0,"?",VLOOKUP($B220,'Listing TOTAL'!A:E,3,FALSE))))</f>
        <v/>
      </c>
      <c r="E220" s="2" t="str">
        <f>IF(B220="","",IF(ISNA(VLOOKUP($B220,'Listing TOTAL'!A:E,4,FALSE)),"",IF(VLOOKUP($B220,'Listing TOTAL'!A:E,4,FALSE)=0,"?",VLOOKUP($B220,'Listing TOTAL'!A:E,4,FALSE))))</f>
        <v/>
      </c>
      <c r="F220" s="2" t="str">
        <f>IF(B220="","",IF(ISNA(VLOOKUP($B220,'Listing TOTAL'!A:E,5,FALSE)),"",IF(VLOOKUP($B220,'Listing TOTAL'!A:E,5,FALSE)=0,"?",VLOOKUP($B220,'Listing TOTAL'!A:E,5,FALSE))))</f>
        <v/>
      </c>
    </row>
    <row r="221" spans="1:6" x14ac:dyDescent="0.2">
      <c r="A221" s="6">
        <f t="shared" si="3"/>
        <v>219</v>
      </c>
      <c r="B221" s="16"/>
      <c r="C221" s="2" t="str">
        <f>IF(B221="","",IF(ISNA(VLOOKUP($B221,'Listing TOTAL'!A:E,2,FALSE)),"",IF(VLOOKUP($B221,'Listing TOTAL'!A:E,2,FALSE)=0,"?",VLOOKUP($B221,'Listing TOTAL'!A:E,2,FALSE))))</f>
        <v/>
      </c>
      <c r="D221" s="2" t="str">
        <f>IF(B221="","",IF(ISNA(VLOOKUP($B221,'Listing TOTAL'!A:E,3,FALSE)),"",IF(VLOOKUP($B221,'Listing TOTAL'!A:E,3,FALSE)=0,"?",VLOOKUP($B221,'Listing TOTAL'!A:E,3,FALSE))))</f>
        <v/>
      </c>
      <c r="E221" s="2" t="str">
        <f>IF(B221="","",IF(ISNA(VLOOKUP($B221,'Listing TOTAL'!A:E,4,FALSE)),"",IF(VLOOKUP($B221,'Listing TOTAL'!A:E,4,FALSE)=0,"?",VLOOKUP($B221,'Listing TOTAL'!A:E,4,FALSE))))</f>
        <v/>
      </c>
      <c r="F221" s="2" t="str">
        <f>IF(B221="","",IF(ISNA(VLOOKUP($B221,'Listing TOTAL'!A:E,5,FALSE)),"",IF(VLOOKUP($B221,'Listing TOTAL'!A:E,5,FALSE)=0,"?",VLOOKUP($B221,'Listing TOTAL'!A:E,5,FALSE))))</f>
        <v/>
      </c>
    </row>
    <row r="222" spans="1:6" x14ac:dyDescent="0.2">
      <c r="A222" s="6">
        <f t="shared" si="3"/>
        <v>220</v>
      </c>
      <c r="B222" s="16"/>
      <c r="C222" s="2" t="str">
        <f>IF(B222="","",IF(ISNA(VLOOKUP($B222,'Listing TOTAL'!A:E,2,FALSE)),"",IF(VLOOKUP($B222,'Listing TOTAL'!A:E,2,FALSE)=0,"?",VLOOKUP($B222,'Listing TOTAL'!A:E,2,FALSE))))</f>
        <v/>
      </c>
      <c r="D222" s="2" t="str">
        <f>IF(B222="","",IF(ISNA(VLOOKUP($B222,'Listing TOTAL'!A:E,3,FALSE)),"",IF(VLOOKUP($B222,'Listing TOTAL'!A:E,3,FALSE)=0,"?",VLOOKUP($B222,'Listing TOTAL'!A:E,3,FALSE))))</f>
        <v/>
      </c>
      <c r="E222" s="2" t="str">
        <f>IF(B222="","",IF(ISNA(VLOOKUP($B222,'Listing TOTAL'!A:E,4,FALSE)),"",IF(VLOOKUP($B222,'Listing TOTAL'!A:E,4,FALSE)=0,"?",VLOOKUP($B222,'Listing TOTAL'!A:E,4,FALSE))))</f>
        <v/>
      </c>
      <c r="F222" s="2" t="str">
        <f>IF(B222="","",IF(ISNA(VLOOKUP($B222,'Listing TOTAL'!A:E,5,FALSE)),"",IF(VLOOKUP($B222,'Listing TOTAL'!A:E,5,FALSE)=0,"?",VLOOKUP($B222,'Listing TOTAL'!A:E,5,FALSE))))</f>
        <v/>
      </c>
    </row>
    <row r="223" spans="1:6" x14ac:dyDescent="0.2">
      <c r="A223" s="6">
        <f t="shared" si="3"/>
        <v>221</v>
      </c>
      <c r="B223" s="16"/>
      <c r="C223" s="2" t="str">
        <f>IF(B223="","",IF(ISNA(VLOOKUP($B223,'Listing TOTAL'!A:E,2,FALSE)),"",IF(VLOOKUP($B223,'Listing TOTAL'!A:E,2,FALSE)=0,"?",VLOOKUP($B223,'Listing TOTAL'!A:E,2,FALSE))))</f>
        <v/>
      </c>
      <c r="D223" s="2" t="str">
        <f>IF(B223="","",IF(ISNA(VLOOKUP($B223,'Listing TOTAL'!A:E,3,FALSE)),"",IF(VLOOKUP($B223,'Listing TOTAL'!A:E,3,FALSE)=0,"?",VLOOKUP($B223,'Listing TOTAL'!A:E,3,FALSE))))</f>
        <v/>
      </c>
      <c r="E223" s="2" t="str">
        <f>IF(B223="","",IF(ISNA(VLOOKUP($B223,'Listing TOTAL'!A:E,4,FALSE)),"",IF(VLOOKUP($B223,'Listing TOTAL'!A:E,4,FALSE)=0,"?",VLOOKUP($B223,'Listing TOTAL'!A:E,4,FALSE))))</f>
        <v/>
      </c>
      <c r="F223" s="2" t="str">
        <f>IF(B223="","",IF(ISNA(VLOOKUP($B223,'Listing TOTAL'!A:E,5,FALSE)),"",IF(VLOOKUP($B223,'Listing TOTAL'!A:E,5,FALSE)=0,"?",VLOOKUP($B223,'Listing TOTAL'!A:E,5,FALSE))))</f>
        <v/>
      </c>
    </row>
    <row r="224" spans="1:6" x14ac:dyDescent="0.2">
      <c r="A224" s="6">
        <f t="shared" si="3"/>
        <v>222</v>
      </c>
      <c r="B224" s="16"/>
      <c r="C224" s="2" t="str">
        <f>IF(B224="","",IF(ISNA(VLOOKUP($B224,'Listing TOTAL'!A:E,2,FALSE)),"",IF(VLOOKUP($B224,'Listing TOTAL'!A:E,2,FALSE)=0,"?",VLOOKUP($B224,'Listing TOTAL'!A:E,2,FALSE))))</f>
        <v/>
      </c>
      <c r="D224" s="2" t="str">
        <f>IF(B224="","",IF(ISNA(VLOOKUP($B224,'Listing TOTAL'!A:E,3,FALSE)),"",IF(VLOOKUP($B224,'Listing TOTAL'!A:E,3,FALSE)=0,"?",VLOOKUP($B224,'Listing TOTAL'!A:E,3,FALSE))))</f>
        <v/>
      </c>
      <c r="E224" s="2" t="str">
        <f>IF(B224="","",IF(ISNA(VLOOKUP($B224,'Listing TOTAL'!A:E,4,FALSE)),"",IF(VLOOKUP($B224,'Listing TOTAL'!A:E,4,FALSE)=0,"?",VLOOKUP($B224,'Listing TOTAL'!A:E,4,FALSE))))</f>
        <v/>
      </c>
      <c r="F224" s="2" t="str">
        <f>IF(B224="","",IF(ISNA(VLOOKUP($B224,'Listing TOTAL'!A:E,5,FALSE)),"",IF(VLOOKUP($B224,'Listing TOTAL'!A:E,5,FALSE)=0,"?",VLOOKUP($B224,'Listing TOTAL'!A:E,5,FALSE))))</f>
        <v/>
      </c>
    </row>
    <row r="225" spans="1:6" x14ac:dyDescent="0.2">
      <c r="A225" s="6">
        <f t="shared" si="3"/>
        <v>223</v>
      </c>
      <c r="B225" s="16"/>
      <c r="C225" s="2" t="str">
        <f>IF(B225="","",IF(ISNA(VLOOKUP($B225,'Listing TOTAL'!A:E,2,FALSE)),"",IF(VLOOKUP($B225,'Listing TOTAL'!A:E,2,FALSE)=0,"?",VLOOKUP($B225,'Listing TOTAL'!A:E,2,FALSE))))</f>
        <v/>
      </c>
      <c r="D225" s="2" t="str">
        <f>IF(B225="","",IF(ISNA(VLOOKUP($B225,'Listing TOTAL'!A:E,3,FALSE)),"",IF(VLOOKUP($B225,'Listing TOTAL'!A:E,3,FALSE)=0,"?",VLOOKUP($B225,'Listing TOTAL'!A:E,3,FALSE))))</f>
        <v/>
      </c>
      <c r="E225" s="2" t="str">
        <f>IF(B225="","",IF(ISNA(VLOOKUP($B225,'Listing TOTAL'!A:E,4,FALSE)),"",IF(VLOOKUP($B225,'Listing TOTAL'!A:E,4,FALSE)=0,"?",VLOOKUP($B225,'Listing TOTAL'!A:E,4,FALSE))))</f>
        <v/>
      </c>
      <c r="F225" s="2" t="str">
        <f>IF(B225="","",IF(ISNA(VLOOKUP($B225,'Listing TOTAL'!A:E,5,FALSE)),"",IF(VLOOKUP($B225,'Listing TOTAL'!A:E,5,FALSE)=0,"?",VLOOKUP($B225,'Listing TOTAL'!A:E,5,FALSE))))</f>
        <v/>
      </c>
    </row>
    <row r="226" spans="1:6" x14ac:dyDescent="0.2">
      <c r="A226" s="6">
        <f t="shared" si="3"/>
        <v>224</v>
      </c>
      <c r="B226" s="16"/>
      <c r="C226" s="2" t="str">
        <f>IF(B226="","",IF(ISNA(VLOOKUP($B226,'Listing TOTAL'!A:E,2,FALSE)),"",IF(VLOOKUP($B226,'Listing TOTAL'!A:E,2,FALSE)=0,"?",VLOOKUP($B226,'Listing TOTAL'!A:E,2,FALSE))))</f>
        <v/>
      </c>
      <c r="D226" s="2" t="str">
        <f>IF(B226="","",IF(ISNA(VLOOKUP($B226,'Listing TOTAL'!A:E,3,FALSE)),"",IF(VLOOKUP($B226,'Listing TOTAL'!A:E,3,FALSE)=0,"?",VLOOKUP($B226,'Listing TOTAL'!A:E,3,FALSE))))</f>
        <v/>
      </c>
      <c r="E226" s="2" t="str">
        <f>IF(B226="","",IF(ISNA(VLOOKUP($B226,'Listing TOTAL'!A:E,4,FALSE)),"",IF(VLOOKUP($B226,'Listing TOTAL'!A:E,4,FALSE)=0,"?",VLOOKUP($B226,'Listing TOTAL'!A:E,4,FALSE))))</f>
        <v/>
      </c>
      <c r="F226" s="2" t="str">
        <f>IF(B226="","",IF(ISNA(VLOOKUP($B226,'Listing TOTAL'!A:E,5,FALSE)),"",IF(VLOOKUP($B226,'Listing TOTAL'!A:E,5,FALSE)=0,"?",VLOOKUP($B226,'Listing TOTAL'!A:E,5,FALSE))))</f>
        <v/>
      </c>
    </row>
    <row r="227" spans="1:6" x14ac:dyDescent="0.2">
      <c r="A227" s="6">
        <f t="shared" si="3"/>
        <v>225</v>
      </c>
      <c r="B227" s="16"/>
      <c r="C227" s="2" t="str">
        <f>IF(B227="","",IF(ISNA(VLOOKUP($B227,'Listing TOTAL'!A:E,2,FALSE)),"",IF(VLOOKUP($B227,'Listing TOTAL'!A:E,2,FALSE)=0,"?",VLOOKUP($B227,'Listing TOTAL'!A:E,2,FALSE))))</f>
        <v/>
      </c>
      <c r="D227" s="2" t="str">
        <f>IF(B227="","",IF(ISNA(VLOOKUP($B227,'Listing TOTAL'!A:E,3,FALSE)),"",IF(VLOOKUP($B227,'Listing TOTAL'!A:E,3,FALSE)=0,"?",VLOOKUP($B227,'Listing TOTAL'!A:E,3,FALSE))))</f>
        <v/>
      </c>
      <c r="E227" s="2" t="str">
        <f>IF(B227="","",IF(ISNA(VLOOKUP($B227,'Listing TOTAL'!A:E,4,FALSE)),"",IF(VLOOKUP($B227,'Listing TOTAL'!A:E,4,FALSE)=0,"?",VLOOKUP($B227,'Listing TOTAL'!A:E,4,FALSE))))</f>
        <v/>
      </c>
      <c r="F227" s="2" t="str">
        <f>IF(B227="","",IF(ISNA(VLOOKUP($B227,'Listing TOTAL'!A:E,5,FALSE)),"",IF(VLOOKUP($B227,'Listing TOTAL'!A:E,5,FALSE)=0,"?",VLOOKUP($B227,'Listing TOTAL'!A:E,5,FALSE))))</f>
        <v/>
      </c>
    </row>
    <row r="228" spans="1:6" x14ac:dyDescent="0.2">
      <c r="A228" s="6">
        <f t="shared" si="3"/>
        <v>226</v>
      </c>
      <c r="B228" s="16"/>
      <c r="C228" s="2" t="str">
        <f>IF(B228="","",IF(ISNA(VLOOKUP($B228,'Listing TOTAL'!A:E,2,FALSE)),"",IF(VLOOKUP($B228,'Listing TOTAL'!A:E,2,FALSE)=0,"?",VLOOKUP($B228,'Listing TOTAL'!A:E,2,FALSE))))</f>
        <v/>
      </c>
      <c r="D228" s="2" t="str">
        <f>IF(B228="","",IF(ISNA(VLOOKUP($B228,'Listing TOTAL'!A:E,3,FALSE)),"",IF(VLOOKUP($B228,'Listing TOTAL'!A:E,3,FALSE)=0,"?",VLOOKUP($B228,'Listing TOTAL'!A:E,3,FALSE))))</f>
        <v/>
      </c>
      <c r="E228" s="2" t="str">
        <f>IF(B228="","",IF(ISNA(VLOOKUP($B228,'Listing TOTAL'!A:E,4,FALSE)),"",IF(VLOOKUP($B228,'Listing TOTAL'!A:E,4,FALSE)=0,"?",VLOOKUP($B228,'Listing TOTAL'!A:E,4,FALSE))))</f>
        <v/>
      </c>
      <c r="F228" s="2" t="str">
        <f>IF(B228="","",IF(ISNA(VLOOKUP($B228,'Listing TOTAL'!A:E,5,FALSE)),"",IF(VLOOKUP($B228,'Listing TOTAL'!A:E,5,FALSE)=0,"?",VLOOKUP($B228,'Listing TOTAL'!A:E,5,FALSE))))</f>
        <v/>
      </c>
    </row>
    <row r="229" spans="1:6" x14ac:dyDescent="0.2">
      <c r="A229" s="6">
        <f t="shared" si="3"/>
        <v>227</v>
      </c>
      <c r="B229" s="16"/>
      <c r="C229" s="2" t="str">
        <f>IF(B229="","",IF(ISNA(VLOOKUP($B229,'Listing TOTAL'!A:E,2,FALSE)),"",IF(VLOOKUP($B229,'Listing TOTAL'!A:E,2,FALSE)=0,"?",VLOOKUP($B229,'Listing TOTAL'!A:E,2,FALSE))))</f>
        <v/>
      </c>
      <c r="D229" s="2" t="str">
        <f>IF(B229="","",IF(ISNA(VLOOKUP($B229,'Listing TOTAL'!A:E,3,FALSE)),"",IF(VLOOKUP($B229,'Listing TOTAL'!A:E,3,FALSE)=0,"?",VLOOKUP($B229,'Listing TOTAL'!A:E,3,FALSE))))</f>
        <v/>
      </c>
      <c r="E229" s="2" t="str">
        <f>IF(B229="","",IF(ISNA(VLOOKUP($B229,'Listing TOTAL'!A:E,4,FALSE)),"",IF(VLOOKUP($B229,'Listing TOTAL'!A:E,4,FALSE)=0,"?",VLOOKUP($B229,'Listing TOTAL'!A:E,4,FALSE))))</f>
        <v/>
      </c>
      <c r="F229" s="2" t="str">
        <f>IF(B229="","",IF(ISNA(VLOOKUP($B229,'Listing TOTAL'!A:E,5,FALSE)),"",IF(VLOOKUP($B229,'Listing TOTAL'!A:E,5,FALSE)=0,"?",VLOOKUP($B229,'Listing TOTAL'!A:E,5,FALSE))))</f>
        <v/>
      </c>
    </row>
    <row r="230" spans="1:6" x14ac:dyDescent="0.2">
      <c r="A230" s="6">
        <f t="shared" si="3"/>
        <v>228</v>
      </c>
      <c r="B230" s="16"/>
      <c r="C230" s="2" t="str">
        <f>IF(B230="","",IF(ISNA(VLOOKUP($B230,'Listing TOTAL'!A:E,2,FALSE)),"",IF(VLOOKUP($B230,'Listing TOTAL'!A:E,2,FALSE)=0,"?",VLOOKUP($B230,'Listing TOTAL'!A:E,2,FALSE))))</f>
        <v/>
      </c>
      <c r="D230" s="2" t="str">
        <f>IF(B230="","",IF(ISNA(VLOOKUP($B230,'Listing TOTAL'!A:E,3,FALSE)),"",IF(VLOOKUP($B230,'Listing TOTAL'!A:E,3,FALSE)=0,"?",VLOOKUP($B230,'Listing TOTAL'!A:E,3,FALSE))))</f>
        <v/>
      </c>
      <c r="E230" s="2" t="str">
        <f>IF(B230="","",IF(ISNA(VLOOKUP($B230,'Listing TOTAL'!A:E,4,FALSE)),"",IF(VLOOKUP($B230,'Listing TOTAL'!A:E,4,FALSE)=0,"?",VLOOKUP($B230,'Listing TOTAL'!A:E,4,FALSE))))</f>
        <v/>
      </c>
      <c r="F230" s="2" t="str">
        <f>IF(B230="","",IF(ISNA(VLOOKUP($B230,'Listing TOTAL'!A:E,5,FALSE)),"",IF(VLOOKUP($B230,'Listing TOTAL'!A:E,5,FALSE)=0,"?",VLOOKUP($B230,'Listing TOTAL'!A:E,5,FALSE))))</f>
        <v/>
      </c>
    </row>
    <row r="231" spans="1:6" x14ac:dyDescent="0.2">
      <c r="A231" s="6">
        <f t="shared" si="3"/>
        <v>229</v>
      </c>
      <c r="B231" s="16"/>
      <c r="C231" s="2" t="str">
        <f>IF(B231="","",IF(ISNA(VLOOKUP($B231,'Listing TOTAL'!A:E,2,FALSE)),"",IF(VLOOKUP($B231,'Listing TOTAL'!A:E,2,FALSE)=0,"?",VLOOKUP($B231,'Listing TOTAL'!A:E,2,FALSE))))</f>
        <v/>
      </c>
      <c r="D231" s="2" t="str">
        <f>IF(B231="","",IF(ISNA(VLOOKUP($B231,'Listing TOTAL'!A:E,3,FALSE)),"",IF(VLOOKUP($B231,'Listing TOTAL'!A:E,3,FALSE)=0,"?",VLOOKUP($B231,'Listing TOTAL'!A:E,3,FALSE))))</f>
        <v/>
      </c>
      <c r="E231" s="2" t="str">
        <f>IF(B231="","",IF(ISNA(VLOOKUP($B231,'Listing TOTAL'!A:E,4,FALSE)),"",IF(VLOOKUP($B231,'Listing TOTAL'!A:E,4,FALSE)=0,"?",VLOOKUP($B231,'Listing TOTAL'!A:E,4,FALSE))))</f>
        <v/>
      </c>
      <c r="F231" s="2" t="str">
        <f>IF(B231="","",IF(ISNA(VLOOKUP($B231,'Listing TOTAL'!A:E,5,FALSE)),"",IF(VLOOKUP($B231,'Listing TOTAL'!A:E,5,FALSE)=0,"?",VLOOKUP($B231,'Listing TOTAL'!A:E,5,FALSE))))</f>
        <v/>
      </c>
    </row>
    <row r="232" spans="1:6" x14ac:dyDescent="0.2">
      <c r="A232" s="6">
        <f t="shared" si="3"/>
        <v>230</v>
      </c>
      <c r="B232" s="16"/>
      <c r="C232" s="2" t="str">
        <f>IF(B232="","",IF(ISNA(VLOOKUP($B232,'Listing TOTAL'!A:E,2,FALSE)),"",IF(VLOOKUP($B232,'Listing TOTAL'!A:E,2,FALSE)=0,"?",VLOOKUP($B232,'Listing TOTAL'!A:E,2,FALSE))))</f>
        <v/>
      </c>
      <c r="D232" s="2" t="str">
        <f>IF(B232="","",IF(ISNA(VLOOKUP($B232,'Listing TOTAL'!A:E,3,FALSE)),"",IF(VLOOKUP($B232,'Listing TOTAL'!A:E,3,FALSE)=0,"?",VLOOKUP($B232,'Listing TOTAL'!A:E,3,FALSE))))</f>
        <v/>
      </c>
      <c r="E232" s="2" t="str">
        <f>IF(B232="","",IF(ISNA(VLOOKUP($B232,'Listing TOTAL'!A:E,4,FALSE)),"",IF(VLOOKUP($B232,'Listing TOTAL'!A:E,4,FALSE)=0,"?",VLOOKUP($B232,'Listing TOTAL'!A:E,4,FALSE))))</f>
        <v/>
      </c>
      <c r="F232" s="2" t="str">
        <f>IF(B232="","",IF(ISNA(VLOOKUP($B232,'Listing TOTAL'!A:E,5,FALSE)),"",IF(VLOOKUP($B232,'Listing TOTAL'!A:E,5,FALSE)=0,"?",VLOOKUP($B232,'Listing TOTAL'!A:E,5,FALSE))))</f>
        <v/>
      </c>
    </row>
    <row r="233" spans="1:6" x14ac:dyDescent="0.2">
      <c r="A233" s="6">
        <f t="shared" si="3"/>
        <v>231</v>
      </c>
      <c r="B233" s="16"/>
      <c r="C233" s="2" t="str">
        <f>IF(B233="","",IF(ISNA(VLOOKUP($B233,'Listing TOTAL'!A:E,2,FALSE)),"",IF(VLOOKUP($B233,'Listing TOTAL'!A:E,2,FALSE)=0,"?",VLOOKUP($B233,'Listing TOTAL'!A:E,2,FALSE))))</f>
        <v/>
      </c>
      <c r="D233" s="2" t="str">
        <f>IF(B233="","",IF(ISNA(VLOOKUP($B233,'Listing TOTAL'!A:E,3,FALSE)),"",IF(VLOOKUP($B233,'Listing TOTAL'!A:E,3,FALSE)=0,"?",VLOOKUP($B233,'Listing TOTAL'!A:E,3,FALSE))))</f>
        <v/>
      </c>
      <c r="E233" s="2" t="str">
        <f>IF(B233="","",IF(ISNA(VLOOKUP($B233,'Listing TOTAL'!A:E,4,FALSE)),"",IF(VLOOKUP($B233,'Listing TOTAL'!A:E,4,FALSE)=0,"?",VLOOKUP($B233,'Listing TOTAL'!A:E,4,FALSE))))</f>
        <v/>
      </c>
      <c r="F233" s="2" t="str">
        <f>IF(B233="","",IF(ISNA(VLOOKUP($B233,'Listing TOTAL'!A:E,5,FALSE)),"",IF(VLOOKUP($B233,'Listing TOTAL'!A:E,5,FALSE)=0,"?",VLOOKUP($B233,'Listing TOTAL'!A:E,5,FALSE))))</f>
        <v/>
      </c>
    </row>
    <row r="234" spans="1:6" x14ac:dyDescent="0.2">
      <c r="A234" s="6">
        <f t="shared" si="3"/>
        <v>232</v>
      </c>
      <c r="B234" s="16"/>
      <c r="C234" s="2" t="str">
        <f>IF(B234="","",IF(ISNA(VLOOKUP($B234,'Listing TOTAL'!A:E,2,FALSE)),"",IF(VLOOKUP($B234,'Listing TOTAL'!A:E,2,FALSE)=0,"?",VLOOKUP($B234,'Listing TOTAL'!A:E,2,FALSE))))</f>
        <v/>
      </c>
      <c r="D234" s="2" t="str">
        <f>IF(B234="","",IF(ISNA(VLOOKUP($B234,'Listing TOTAL'!A:E,3,FALSE)),"",IF(VLOOKUP($B234,'Listing TOTAL'!A:E,3,FALSE)=0,"?",VLOOKUP($B234,'Listing TOTAL'!A:E,3,FALSE))))</f>
        <v/>
      </c>
      <c r="E234" s="2" t="str">
        <f>IF(B234="","",IF(ISNA(VLOOKUP($B234,'Listing TOTAL'!A:E,4,FALSE)),"",IF(VLOOKUP($B234,'Listing TOTAL'!A:E,4,FALSE)=0,"?",VLOOKUP($B234,'Listing TOTAL'!A:E,4,FALSE))))</f>
        <v/>
      </c>
      <c r="F234" s="2" t="str">
        <f>IF(B234="","",IF(ISNA(VLOOKUP($B234,'Listing TOTAL'!A:E,5,FALSE)),"",IF(VLOOKUP($B234,'Listing TOTAL'!A:E,5,FALSE)=0,"?",VLOOKUP($B234,'Listing TOTAL'!A:E,5,FALSE))))</f>
        <v/>
      </c>
    </row>
    <row r="235" spans="1:6" x14ac:dyDescent="0.2">
      <c r="A235" s="6">
        <f t="shared" si="3"/>
        <v>233</v>
      </c>
      <c r="B235" s="16"/>
      <c r="C235" s="2" t="str">
        <f>IF(B235="","",IF(ISNA(VLOOKUP($B235,'Listing TOTAL'!A:E,2,FALSE)),"",IF(VLOOKUP($B235,'Listing TOTAL'!A:E,2,FALSE)=0,"?",VLOOKUP($B235,'Listing TOTAL'!A:E,2,FALSE))))</f>
        <v/>
      </c>
      <c r="D235" s="2" t="str">
        <f>IF(B235="","",IF(ISNA(VLOOKUP($B235,'Listing TOTAL'!A:E,3,FALSE)),"",IF(VLOOKUP($B235,'Listing TOTAL'!A:E,3,FALSE)=0,"?",VLOOKUP($B235,'Listing TOTAL'!A:E,3,FALSE))))</f>
        <v/>
      </c>
      <c r="E235" s="2" t="str">
        <f>IF(B235="","",IF(ISNA(VLOOKUP($B235,'Listing TOTAL'!A:E,4,FALSE)),"",IF(VLOOKUP($B235,'Listing TOTAL'!A:E,4,FALSE)=0,"?",VLOOKUP($B235,'Listing TOTAL'!A:E,4,FALSE))))</f>
        <v/>
      </c>
      <c r="F235" s="2" t="str">
        <f>IF(B235="","",IF(ISNA(VLOOKUP($B235,'Listing TOTAL'!A:E,5,FALSE)),"",IF(VLOOKUP($B235,'Listing TOTAL'!A:E,5,FALSE)=0,"?",VLOOKUP($B235,'Listing TOTAL'!A:E,5,FALSE))))</f>
        <v/>
      </c>
    </row>
    <row r="236" spans="1:6" x14ac:dyDescent="0.2">
      <c r="A236" s="6">
        <f t="shared" si="3"/>
        <v>234</v>
      </c>
      <c r="B236" s="16"/>
      <c r="C236" s="2" t="str">
        <f>IF(B236="","",IF(ISNA(VLOOKUP($B236,'Listing TOTAL'!A:E,2,FALSE)),"",IF(VLOOKUP($B236,'Listing TOTAL'!A:E,2,FALSE)=0,"?",VLOOKUP($B236,'Listing TOTAL'!A:E,2,FALSE))))</f>
        <v/>
      </c>
      <c r="D236" s="2" t="str">
        <f>IF(B236="","",IF(ISNA(VLOOKUP($B236,'Listing TOTAL'!A:E,3,FALSE)),"",IF(VLOOKUP($B236,'Listing TOTAL'!A:E,3,FALSE)=0,"?",VLOOKUP($B236,'Listing TOTAL'!A:E,3,FALSE))))</f>
        <v/>
      </c>
      <c r="E236" s="2" t="str">
        <f>IF(B236="","",IF(ISNA(VLOOKUP($B236,'Listing TOTAL'!A:E,4,FALSE)),"",IF(VLOOKUP($B236,'Listing TOTAL'!A:E,4,FALSE)=0,"?",VLOOKUP($B236,'Listing TOTAL'!A:E,4,FALSE))))</f>
        <v/>
      </c>
      <c r="F236" s="2" t="str">
        <f>IF(B236="","",IF(ISNA(VLOOKUP($B236,'Listing TOTAL'!A:E,5,FALSE)),"",IF(VLOOKUP($B236,'Listing TOTAL'!A:E,5,FALSE)=0,"?",VLOOKUP($B236,'Listing TOTAL'!A:E,5,FALSE))))</f>
        <v/>
      </c>
    </row>
    <row r="237" spans="1:6" x14ac:dyDescent="0.2">
      <c r="A237" s="6">
        <f t="shared" si="3"/>
        <v>235</v>
      </c>
      <c r="B237" s="16"/>
      <c r="C237" s="2" t="str">
        <f>IF(B237="","",IF(ISNA(VLOOKUP($B237,'Listing TOTAL'!A:E,2,FALSE)),"",IF(VLOOKUP($B237,'Listing TOTAL'!A:E,2,FALSE)=0,"?",VLOOKUP($B237,'Listing TOTAL'!A:E,2,FALSE))))</f>
        <v/>
      </c>
      <c r="D237" s="2" t="str">
        <f>IF(B237="","",IF(ISNA(VLOOKUP($B237,'Listing TOTAL'!A:E,3,FALSE)),"",IF(VLOOKUP($B237,'Listing TOTAL'!A:E,3,FALSE)=0,"?",VLOOKUP($B237,'Listing TOTAL'!A:E,3,FALSE))))</f>
        <v/>
      </c>
      <c r="E237" s="2" t="str">
        <f>IF(B237="","",IF(ISNA(VLOOKUP($B237,'Listing TOTAL'!A:E,4,FALSE)),"",IF(VLOOKUP($B237,'Listing TOTAL'!A:E,4,FALSE)=0,"?",VLOOKUP($B237,'Listing TOTAL'!A:E,4,FALSE))))</f>
        <v/>
      </c>
      <c r="F237" s="2" t="str">
        <f>IF(B237="","",IF(ISNA(VLOOKUP($B237,'Listing TOTAL'!A:E,5,FALSE)),"",IF(VLOOKUP($B237,'Listing TOTAL'!A:E,5,FALSE)=0,"?",VLOOKUP($B237,'Listing TOTAL'!A:E,5,FALSE))))</f>
        <v/>
      </c>
    </row>
    <row r="238" spans="1:6" x14ac:dyDescent="0.2">
      <c r="A238" s="6">
        <f t="shared" si="3"/>
        <v>236</v>
      </c>
      <c r="B238" s="16"/>
      <c r="C238" s="2" t="str">
        <f>IF(B238="","",IF(ISNA(VLOOKUP($B238,'Listing TOTAL'!A:E,2,FALSE)),"",IF(VLOOKUP($B238,'Listing TOTAL'!A:E,2,FALSE)=0,"?",VLOOKUP($B238,'Listing TOTAL'!A:E,2,FALSE))))</f>
        <v/>
      </c>
      <c r="D238" s="2" t="str">
        <f>IF(B238="","",IF(ISNA(VLOOKUP($B238,'Listing TOTAL'!A:E,3,FALSE)),"",IF(VLOOKUP($B238,'Listing TOTAL'!A:E,3,FALSE)=0,"?",VLOOKUP($B238,'Listing TOTAL'!A:E,3,FALSE))))</f>
        <v/>
      </c>
      <c r="E238" s="2" t="str">
        <f>IF(B238="","",IF(ISNA(VLOOKUP($B238,'Listing TOTAL'!A:E,4,FALSE)),"",IF(VLOOKUP($B238,'Listing TOTAL'!A:E,4,FALSE)=0,"?",VLOOKUP($B238,'Listing TOTAL'!A:E,4,FALSE))))</f>
        <v/>
      </c>
      <c r="F238" s="2" t="str">
        <f>IF(B238="","",IF(ISNA(VLOOKUP($B238,'Listing TOTAL'!A:E,5,FALSE)),"",IF(VLOOKUP($B238,'Listing TOTAL'!A:E,5,FALSE)=0,"?",VLOOKUP($B238,'Listing TOTAL'!A:E,5,FALSE))))</f>
        <v/>
      </c>
    </row>
    <row r="239" spans="1:6" x14ac:dyDescent="0.2">
      <c r="A239" s="6">
        <f t="shared" si="3"/>
        <v>237</v>
      </c>
      <c r="B239" s="16"/>
      <c r="C239" s="2" t="str">
        <f>IF(B239="","",IF(ISNA(VLOOKUP($B239,'Listing TOTAL'!A:E,2,FALSE)),"",IF(VLOOKUP($B239,'Listing TOTAL'!A:E,2,FALSE)=0,"?",VLOOKUP($B239,'Listing TOTAL'!A:E,2,FALSE))))</f>
        <v/>
      </c>
      <c r="D239" s="2" t="str">
        <f>IF(B239="","",IF(ISNA(VLOOKUP($B239,'Listing TOTAL'!A:E,3,FALSE)),"",IF(VLOOKUP($B239,'Listing TOTAL'!A:E,3,FALSE)=0,"?",VLOOKUP($B239,'Listing TOTAL'!A:E,3,FALSE))))</f>
        <v/>
      </c>
      <c r="E239" s="2" t="str">
        <f>IF(B239="","",IF(ISNA(VLOOKUP($B239,'Listing TOTAL'!A:E,4,FALSE)),"",IF(VLOOKUP($B239,'Listing TOTAL'!A:E,4,FALSE)=0,"?",VLOOKUP($B239,'Listing TOTAL'!A:E,4,FALSE))))</f>
        <v/>
      </c>
      <c r="F239" s="2" t="str">
        <f>IF(B239="","",IF(ISNA(VLOOKUP($B239,'Listing TOTAL'!A:E,5,FALSE)),"",IF(VLOOKUP($B239,'Listing TOTAL'!A:E,5,FALSE)=0,"?",VLOOKUP($B239,'Listing TOTAL'!A:E,5,FALSE))))</f>
        <v/>
      </c>
    </row>
    <row r="240" spans="1:6" x14ac:dyDescent="0.2">
      <c r="A240" s="6">
        <f t="shared" si="3"/>
        <v>238</v>
      </c>
      <c r="B240" s="16"/>
      <c r="C240" s="2" t="str">
        <f>IF(B240="","",IF(ISNA(VLOOKUP($B240,'Listing TOTAL'!A:E,2,FALSE)),"",IF(VLOOKUP($B240,'Listing TOTAL'!A:E,2,FALSE)=0,"?",VLOOKUP($B240,'Listing TOTAL'!A:E,2,FALSE))))</f>
        <v/>
      </c>
      <c r="D240" s="2" t="str">
        <f>IF(B240="","",IF(ISNA(VLOOKUP($B240,'Listing TOTAL'!A:E,3,FALSE)),"",IF(VLOOKUP($B240,'Listing TOTAL'!A:E,3,FALSE)=0,"?",VLOOKUP($B240,'Listing TOTAL'!A:E,3,FALSE))))</f>
        <v/>
      </c>
      <c r="E240" s="2" t="str">
        <f>IF(B240="","",IF(ISNA(VLOOKUP($B240,'Listing TOTAL'!A:E,4,FALSE)),"",IF(VLOOKUP($B240,'Listing TOTAL'!A:E,4,FALSE)=0,"?",VLOOKUP($B240,'Listing TOTAL'!A:E,4,FALSE))))</f>
        <v/>
      </c>
      <c r="F240" s="2" t="str">
        <f>IF(B240="","",IF(ISNA(VLOOKUP($B240,'Listing TOTAL'!A:E,5,FALSE)),"",IF(VLOOKUP($B240,'Listing TOTAL'!A:E,5,FALSE)=0,"?",VLOOKUP($B240,'Listing TOTAL'!A:E,5,FALSE))))</f>
        <v/>
      </c>
    </row>
    <row r="241" spans="1:6" x14ac:dyDescent="0.2">
      <c r="A241" s="6">
        <f t="shared" si="3"/>
        <v>239</v>
      </c>
      <c r="B241" s="16"/>
      <c r="C241" s="2" t="str">
        <f>IF(B241="","",IF(ISNA(VLOOKUP($B241,'Listing TOTAL'!A:E,2,FALSE)),"",IF(VLOOKUP($B241,'Listing TOTAL'!A:E,2,FALSE)=0,"?",VLOOKUP($B241,'Listing TOTAL'!A:E,2,FALSE))))</f>
        <v/>
      </c>
      <c r="D241" s="2" t="str">
        <f>IF(B241="","",IF(ISNA(VLOOKUP($B241,'Listing TOTAL'!A:E,3,FALSE)),"",IF(VLOOKUP($B241,'Listing TOTAL'!A:E,3,FALSE)=0,"?",VLOOKUP($B241,'Listing TOTAL'!A:E,3,FALSE))))</f>
        <v/>
      </c>
      <c r="E241" s="2" t="str">
        <f>IF(B241="","",IF(ISNA(VLOOKUP($B241,'Listing TOTAL'!A:E,4,FALSE)),"",IF(VLOOKUP($B241,'Listing TOTAL'!A:E,4,FALSE)=0,"?",VLOOKUP($B241,'Listing TOTAL'!A:E,4,FALSE))))</f>
        <v/>
      </c>
      <c r="F241" s="2" t="str">
        <f>IF(B241="","",IF(ISNA(VLOOKUP($B241,'Listing TOTAL'!A:E,5,FALSE)),"",IF(VLOOKUP($B241,'Listing TOTAL'!A:E,5,FALSE)=0,"?",VLOOKUP($B241,'Listing TOTAL'!A:E,5,FALSE))))</f>
        <v/>
      </c>
    </row>
  </sheetData>
  <sheetProtection sheet="1" objects="1" scenarios="1"/>
  <mergeCells count="2">
    <mergeCell ref="A1:C1"/>
    <mergeCell ref="D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Listing TOTAL</vt:lpstr>
      <vt:lpstr>6eme M</vt:lpstr>
      <vt:lpstr>6eme F</vt:lpstr>
      <vt:lpstr>5eme M</vt:lpstr>
      <vt:lpstr>5eme F</vt:lpstr>
      <vt:lpstr>4eme M</vt:lpstr>
      <vt:lpstr>4eme F</vt:lpstr>
      <vt:lpstr>3eme M</vt:lpstr>
      <vt:lpstr>3eme F</vt:lpstr>
      <vt:lpstr>Nb_Num_Perso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Tessa Banos</dc:creator>
  <cp:lastModifiedBy>Sara Samso</cp:lastModifiedBy>
  <dcterms:created xsi:type="dcterms:W3CDTF">2024-06-02T17:59:42Z</dcterms:created>
  <dcterms:modified xsi:type="dcterms:W3CDTF">2026-05-28T11:39:02Z</dcterms:modified>
</cp:coreProperties>
</file>